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F12" i="1"/>
  <c r="F10" i="1" l="1"/>
  <c r="F19" i="1"/>
</calcChain>
</file>

<file path=xl/sharedStrings.xml><?xml version="1.0" encoding="utf-8"?>
<sst xmlns="http://schemas.openxmlformats.org/spreadsheetml/2006/main" count="33" uniqueCount="31">
  <si>
    <t>Школа</t>
  </si>
  <si>
    <t>МБОУ "СОШ с. Ольшанка"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</si>
  <si>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</si>
  <si>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</si>
  <si>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</si>
  <si>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</si>
  <si>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</si>
  <si>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</si>
  <si>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</si>
  <si>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</si>
  <si>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</si>
  <si>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</si>
  <si>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</si>
  <si>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</si>
  <si>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</si>
  <si>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</si>
  <si>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</t>
  </si>
  <si>
    <t>зеленый горошек</t>
  </si>
  <si>
    <t>напиток</t>
  </si>
  <si>
    <t>батон</t>
  </si>
  <si>
    <t>сыр</t>
  </si>
  <si>
    <t>1 блюдо</t>
  </si>
  <si>
    <t>2 блюдо</t>
  </si>
  <si>
    <t>Каша гречневая</t>
  </si>
  <si>
    <t>хлеб</t>
  </si>
  <si>
    <t>хлеб "Дарницкий"</t>
  </si>
  <si>
    <t>сок</t>
  </si>
  <si>
    <t>сок о.2</t>
  </si>
  <si>
    <t>суп с рыбными консервами</t>
  </si>
  <si>
    <t>Подлива с мясом птицы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</si>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</sst>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0" xfId="0" applyAlignment="1">
      <alignment vertical="center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49" fontId="1" fillId="2" borderId="4" xfId="0" applyNumberFormat="1" applyFont="1" applyFill="1" applyBorder="1" applyProtection="1">
      <protection locked="0"/>
    </xf>
    <xf numFmtId="16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3" borderId="9" xfId="0" applyFont="1" applyFill="1" applyBorder="1"/>
    <xf numFmtId="0" fontId="1" fillId="2" borderId="9" xfId="0" applyFont="1" applyFill="1" applyBorder="1" applyAlignment="1" applyProtection="1">
      <alignment horizont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0" fontId="1" fillId="0" borderId="10" xfId="0" applyFont="1" applyBorder="1"/>
    <xf numFmtId="0" fontId="1" fillId="0" borderId="4" xfId="0" applyFont="1" applyBorder="1"/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0" fontId="1" fillId="0" borderId="12" xfId="0" applyFont="1" applyBorder="1"/>
    <xf numFmtId="0" fontId="1" fillId="2" borderId="13" xfId="0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Alignment="1" applyProtection="1">
      <alignment horizontal="center"/>
      <protection locked="0"/>
    </xf>
    <xf numFmtId="2" fontId="1" fillId="2" borderId="13" xfId="0" applyNumberFormat="1" applyFont="1" applyFill="1" applyBorder="1" applyAlignment="1" applyProtection="1">
      <alignment horizontal="center"/>
      <protection locked="0"/>
    </xf>
    <xf numFmtId="1" fontId="1" fillId="2" borderId="14" xfId="0" applyNumberFormat="1" applyFont="1" applyFill="1" applyBorder="1" applyAlignment="1" applyProtection="1">
      <alignment horizontal="center"/>
      <protection locked="0"/>
    </xf>
    <xf numFmtId="0" fontId="1" fillId="0" borderId="15" xfId="0" applyFont="1" applyBorder="1"/>
    <xf numFmtId="0" fontId="1" fillId="0" borderId="9" xfId="0" applyFont="1" applyBorder="1"/>
    <xf numFmtId="1" fontId="1" fillId="2" borderId="16" xfId="0" applyNumberFormat="1" applyFont="1" applyFill="1" applyBorder="1" applyAlignment="1" applyProtection="1">
      <alignment horizontal="center"/>
      <protection locked="0"/>
    </xf>
    <xf numFmtId="0" fontId="1" fillId="0" borderId="17" xfId="0" applyFont="1" applyBorder="1"/>
    <xf numFmtId="0" fontId="1" fillId="4" borderId="4" xfId="0" applyFont="1" applyFill="1" applyBorder="1"/>
    <xf numFmtId="0" fontId="1" fillId="2" borderId="4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0" fontId="1" fillId="2" borderId="4" xfId="0" applyFont="1" applyFill="1" applyBorder="1"/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0" borderId="19" xfId="0" applyFont="1" applyBorder="1"/>
    <xf numFmtId="0" fontId="1" fillId="2" borderId="20" xfId="0" applyFont="1" applyFill="1" applyBorder="1" applyProtection="1">
      <protection locked="0"/>
    </xf>
    <xf numFmtId="0" fontId="1" fillId="2" borderId="20" xfId="0" applyFont="1" applyFill="1" applyBorder="1" applyAlignment="1" applyProtection="1">
      <alignment horizontal="center"/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1" fontId="1" fillId="2" borderId="20" xfId="0" applyNumberFormat="1" applyFont="1" applyFill="1" applyBorder="1" applyAlignment="1" applyProtection="1">
      <alignment horizontal="center"/>
      <protection locked="0"/>
    </xf>
    <xf numFmtId="2" fontId="1" fillId="2" borderId="20" xfId="0" applyNumberFormat="1" applyFont="1" applyFill="1" applyBorder="1" applyAlignment="1" applyProtection="1">
      <alignment horizontal="center"/>
      <protection locked="0"/>
    </xf>
    <xf numFmtId="1" fontId="1" fillId="2" borderId="21" xfId="0" applyNumberFormat="1" applyFont="1" applyFill="1" applyBorder="1" applyAlignment="1" applyProtection="1">
      <alignment horizontal="center"/>
      <protection locked="0"/>
    </xf>
    <xf numFmtId="0" fontId="1" fillId="3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1" fontId="1" fillId="2" borderId="6" xfId="0" applyNumberFormat="1" applyFont="1" applyFill="1" applyBorder="1" applyAlignment="1" applyProtection="1">
      <alignment horizontal="center" vertical="center"/>
      <protection locked="0"/>
    </xf>
    <xf numFmtId="1" fontId="1" fillId="2" borderId="7" xfId="0" applyNumberFormat="1" applyFont="1" applyFill="1" applyBorder="1" applyAlignment="1" applyProtection="1">
      <alignment horizontal="center"/>
      <protection locked="0"/>
    </xf>
    <xf numFmtId="0" fontId="1" fillId="3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Protection="1">
      <protection locked="0"/>
    </xf>
    <xf numFmtId="0" fontId="1" fillId="0" borderId="22" xfId="0" applyFont="1" applyBorder="1"/>
    <xf numFmtId="0" fontId="1" fillId="3" borderId="20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G7" sqref="G7:J7"/>
    </sheetView>
  </sheetViews>
  <sheetFormatPr defaultColWidth="23.140625" defaultRowHeight="15" x14ac:dyDescent="0.25"/>
  <cols>
    <col min="1" max="1" width="12.5703125" bestFit="1" customWidth="1"/>
    <col min="2" max="2" width="10.7109375" bestFit="1" customWidth="1"/>
    <col min="3" max="3" width="7.5703125" bestFit="1" customWidth="1"/>
    <col min="4" max="4" width="19.7109375" bestFit="1" customWidth="1"/>
    <col min="5" max="5" width="10.28515625" bestFit="1" customWidth="1"/>
    <col min="6" max="6" width="8.5703125" bestFit="1" customWidth="1"/>
    <col min="7" max="7" width="14" bestFit="1" customWidth="1"/>
    <col min="8" max="8" width="6.5703125" bestFit="1" customWidth="1"/>
    <col min="9" max="9" width="6.42578125" bestFit="1" customWidth="1"/>
    <col min="10" max="10" width="10.140625" bestFit="1" customWidth="1"/>
  </cols>
  <sheetData>
    <row r="1" spans="1:10" x14ac:dyDescent="0.25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>
        <v>44939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x14ac:dyDescent="0.25">
      <c r="A4" s="10" t="s">
        <v>14</v>
      </c>
      <c r="B4" s="11" t="s">
        <v>15</v>
      </c>
      <c r="C4" s="12">
        <v>210</v>
      </c>
      <c r="D4" s="13" t="s">
        <v>16</v>
      </c>
      <c r="E4" s="14">
        <v>200</v>
      </c>
      <c r="F4" s="15">
        <v>12.5</v>
      </c>
      <c r="G4" s="14">
        <v>256</v>
      </c>
      <c r="H4" s="14">
        <v>17</v>
      </c>
      <c r="I4" s="14">
        <v>19</v>
      </c>
      <c r="J4" s="14">
        <v>5</v>
      </c>
    </row>
    <row r="5" spans="1:10" x14ac:dyDescent="0.25">
      <c r="A5" s="16"/>
      <c r="B5" s="17"/>
      <c r="C5" s="18">
        <v>131</v>
      </c>
      <c r="D5" s="19" t="s">
        <v>17</v>
      </c>
      <c r="E5" s="20">
        <v>20</v>
      </c>
      <c r="F5" s="21">
        <v>6</v>
      </c>
      <c r="G5" s="20">
        <v>63</v>
      </c>
      <c r="H5" s="20">
        <v>4</v>
      </c>
      <c r="I5" s="20">
        <v>0</v>
      </c>
      <c r="J5" s="22">
        <v>10</v>
      </c>
    </row>
    <row r="6" spans="1:10" ht="15.75" thickBot="1" x14ac:dyDescent="0.3">
      <c r="A6" s="16"/>
      <c r="B6" s="23"/>
      <c r="C6" s="24"/>
      <c r="D6" s="25"/>
      <c r="E6" s="26"/>
      <c r="F6" s="27"/>
      <c r="G6" s="26"/>
      <c r="H6" s="26"/>
      <c r="I6" s="26"/>
      <c r="J6" s="28"/>
    </row>
    <row r="7" spans="1:10" x14ac:dyDescent="0.25">
      <c r="A7" s="29"/>
      <c r="B7" s="30" t="s">
        <v>18</v>
      </c>
      <c r="C7" s="12"/>
      <c r="D7" s="13" t="s">
        <v>27</v>
      </c>
      <c r="E7" s="14">
        <v>200</v>
      </c>
      <c r="F7" s="15">
        <v>17</v>
      </c>
      <c r="G7" s="14">
        <v>113</v>
      </c>
      <c r="H7" s="14">
        <v>0</v>
      </c>
      <c r="I7" s="14">
        <v>0</v>
      </c>
      <c r="J7" s="31">
        <v>27</v>
      </c>
    </row>
    <row r="8" spans="1:10" x14ac:dyDescent="0.25">
      <c r="A8" s="32"/>
      <c r="B8" s="33"/>
      <c r="C8" s="34"/>
      <c r="D8" s="35" t="s">
        <v>19</v>
      </c>
      <c r="E8" s="36">
        <v>40</v>
      </c>
      <c r="F8" s="37">
        <v>2.16</v>
      </c>
      <c r="G8" s="36">
        <v>63</v>
      </c>
      <c r="H8" s="36">
        <v>2</v>
      </c>
      <c r="I8" s="36">
        <v>0</v>
      </c>
      <c r="J8" s="38">
        <v>13</v>
      </c>
    </row>
    <row r="9" spans="1:10" x14ac:dyDescent="0.25">
      <c r="A9" s="32"/>
      <c r="B9" s="39"/>
      <c r="C9" s="40"/>
      <c r="D9" s="19" t="s">
        <v>20</v>
      </c>
      <c r="E9" s="20">
        <v>30</v>
      </c>
      <c r="F9" s="21">
        <v>12.9</v>
      </c>
      <c r="G9" s="20"/>
      <c r="H9" s="20"/>
      <c r="I9" s="20"/>
      <c r="J9" s="22"/>
    </row>
    <row r="10" spans="1:10" ht="15.75" thickBot="1" x14ac:dyDescent="0.3">
      <c r="A10" s="41"/>
      <c r="B10" s="42"/>
      <c r="C10" s="43"/>
      <c r="D10" s="44"/>
      <c r="E10" s="45"/>
      <c r="F10" s="46">
        <f>SUM(F4:F9)</f>
        <v>50.559999999999995</v>
      </c>
      <c r="G10" s="45"/>
      <c r="H10" s="45"/>
      <c r="I10" s="45"/>
      <c r="J10" s="47"/>
    </row>
    <row r="11" spans="1:10" ht="30" x14ac:dyDescent="0.25">
      <c r="A11" s="10" t="s">
        <v>30</v>
      </c>
      <c r="B11" s="48" t="s">
        <v>21</v>
      </c>
      <c r="C11" s="49">
        <v>106</v>
      </c>
      <c r="D11" s="50" t="s">
        <v>28</v>
      </c>
      <c r="E11" s="51">
        <v>250</v>
      </c>
      <c r="F11" s="52">
        <f>(3.84*324+20*27+140+60+60)/160</f>
        <v>12.776</v>
      </c>
      <c r="G11" s="53">
        <v>281</v>
      </c>
      <c r="H11" s="51">
        <v>12</v>
      </c>
      <c r="I11" s="51">
        <v>13</v>
      </c>
      <c r="J11" s="54">
        <v>28</v>
      </c>
    </row>
    <row r="12" spans="1:10" ht="30" x14ac:dyDescent="0.25">
      <c r="A12" s="16"/>
      <c r="B12" s="17" t="s">
        <v>22</v>
      </c>
      <c r="C12" s="18">
        <v>295</v>
      </c>
      <c r="D12" s="19" t="s">
        <v>29</v>
      </c>
      <c r="E12" s="20">
        <v>50</v>
      </c>
      <c r="F12" s="21">
        <f>12*195/160</f>
        <v>14.625</v>
      </c>
      <c r="G12" s="20">
        <v>194</v>
      </c>
      <c r="H12" s="20">
        <v>21</v>
      </c>
      <c r="I12" s="20">
        <v>12</v>
      </c>
      <c r="J12" s="22">
        <v>10</v>
      </c>
    </row>
    <row r="13" spans="1:10" x14ac:dyDescent="0.25">
      <c r="A13" s="16"/>
      <c r="B13" s="23"/>
      <c r="C13" s="18">
        <v>171</v>
      </c>
      <c r="D13" s="19" t="s">
        <v>23</v>
      </c>
      <c r="E13" s="20">
        <v>150</v>
      </c>
      <c r="F13" s="21">
        <v>8</v>
      </c>
      <c r="G13" s="20">
        <v>193</v>
      </c>
      <c r="H13" s="20">
        <v>7</v>
      </c>
      <c r="I13" s="20">
        <v>4</v>
      </c>
      <c r="J13" s="22">
        <v>32</v>
      </c>
    </row>
    <row r="14" spans="1:10" x14ac:dyDescent="0.25">
      <c r="A14" s="16"/>
      <c r="B14" s="55"/>
      <c r="C14" s="56"/>
      <c r="D14" s="35"/>
      <c r="E14" s="36"/>
      <c r="F14" s="37"/>
      <c r="G14" s="36"/>
      <c r="H14" s="36"/>
      <c r="I14" s="36"/>
      <c r="J14" s="38"/>
    </row>
    <row r="15" spans="1:10" x14ac:dyDescent="0.25">
      <c r="A15" s="16"/>
      <c r="B15" s="55" t="s">
        <v>24</v>
      </c>
      <c r="C15" s="34"/>
      <c r="D15" s="19" t="s">
        <v>25</v>
      </c>
      <c r="E15" s="20">
        <v>40</v>
      </c>
      <c r="F15" s="21">
        <v>1.19</v>
      </c>
      <c r="G15" s="20">
        <v>70</v>
      </c>
      <c r="H15" s="20">
        <v>3</v>
      </c>
      <c r="I15" s="20">
        <v>0</v>
      </c>
      <c r="J15" s="20">
        <v>14</v>
      </c>
    </row>
    <row r="16" spans="1:10" x14ac:dyDescent="0.25">
      <c r="A16" s="16"/>
      <c r="B16" s="55"/>
      <c r="C16" s="34"/>
      <c r="D16" s="19"/>
      <c r="E16" s="20">
        <v>175</v>
      </c>
      <c r="F16" s="21"/>
      <c r="G16" s="20">
        <v>50</v>
      </c>
      <c r="H16" s="20"/>
      <c r="I16" s="20"/>
      <c r="J16" s="20">
        <v>10</v>
      </c>
    </row>
    <row r="17" spans="1:10" ht="15.75" thickBot="1" x14ac:dyDescent="0.3">
      <c r="A17" s="16"/>
      <c r="B17" s="55"/>
      <c r="C17" s="57"/>
      <c r="D17" s="35" t="s">
        <v>19</v>
      </c>
      <c r="E17" s="36">
        <v>40</v>
      </c>
      <c r="F17" s="37">
        <v>2.16</v>
      </c>
      <c r="G17" s="36">
        <v>63</v>
      </c>
      <c r="H17" s="36">
        <v>2</v>
      </c>
      <c r="I17" s="36">
        <v>0</v>
      </c>
      <c r="J17" s="38">
        <v>13</v>
      </c>
    </row>
    <row r="18" spans="1:10" x14ac:dyDescent="0.25">
      <c r="A18" s="16"/>
      <c r="B18" s="55" t="s">
        <v>18</v>
      </c>
      <c r="C18" s="12">
        <v>389</v>
      </c>
      <c r="D18" s="13" t="s">
        <v>26</v>
      </c>
      <c r="E18" s="14">
        <v>200</v>
      </c>
      <c r="F18" s="15">
        <v>11</v>
      </c>
      <c r="G18" s="14">
        <v>113</v>
      </c>
      <c r="H18" s="14">
        <v>0</v>
      </c>
      <c r="I18" s="14">
        <v>0</v>
      </c>
      <c r="J18" s="31">
        <v>27</v>
      </c>
    </row>
    <row r="19" spans="1:10" ht="15.75" thickBot="1" x14ac:dyDescent="0.3">
      <c r="A19" s="58"/>
      <c r="B19" s="59"/>
      <c r="C19" s="43"/>
      <c r="D19" s="44"/>
      <c r="E19" s="45"/>
      <c r="F19" s="46">
        <f>SUM(F11:F18)</f>
        <v>49.750999999999991</v>
      </c>
      <c r="G19" s="45"/>
      <c r="H19" s="45"/>
      <c r="I19" s="45"/>
      <c r="J19" s="47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2023-01-13T08:09:11Z</dcterms:modified>
</cp:coreProperties>
</file>