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9" i="1" s="1"/>
  <c r="F8" i="1"/>
  <c r="F12" i="1" s="1"/>
</calcChain>
</file>

<file path=xl/sharedStrings.xml><?xml version="1.0" encoding="utf-8"?>
<sst xmlns="http://schemas.openxmlformats.org/spreadsheetml/2006/main" count="43" uniqueCount="37">
  <si>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</si>
  <si>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</si>
  <si>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</si>
  <si>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</si>
  <si>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</si>
  <si>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</si>
  <si>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</si>
  <si>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</si>
  <si>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</si>
  <si>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</si>
  <si>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</si>
  <si>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</si>
  <si>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</si>
  <si>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</si>
  <si>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</si>
  <si>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</si>
  <si>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</si>
  <si>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зеленый горошек</t>
  </si>
  <si>
    <t>сыр</t>
  </si>
  <si>
    <t>напиток</t>
  </si>
  <si>
    <t>Молоко "Авишка"</t>
  </si>
  <si>
    <t>хлеб</t>
  </si>
  <si>
    <t>батон</t>
  </si>
  <si>
    <t>десерт</t>
  </si>
  <si>
    <t>печенье</t>
  </si>
  <si>
    <t>обед</t>
  </si>
  <si>
    <t>1 блюдо</t>
  </si>
  <si>
    <t>суп рисовый</t>
  </si>
  <si>
    <t>2 блюдо</t>
  </si>
  <si>
    <t>Птица запеченая</t>
  </si>
  <si>
    <t>хлеб "Дарницкий"</t>
  </si>
  <si>
    <t>сок</t>
  </si>
  <si>
    <t>Каша гречневая</t>
  </si>
  <si>
    <t>20.03.2023</t>
  </si>
  <si>
    <t>Утверждаю</t>
  </si>
  <si>
    <t>Пономарева Е.В.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</si>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</sst>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3" borderId="4" xfId="0" applyFont="1" applyFill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3" xfId="0" applyFont="1" applyBorder="1"/>
    <xf numFmtId="0" fontId="1" fillId="0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0" borderId="16" xfId="0" applyFont="1" applyBorder="1"/>
    <xf numFmtId="0" fontId="1" fillId="3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10" sqref="C10"/>
    </sheetView>
  </sheetViews>
  <sheetFormatPr defaultRowHeight="15" x14ac:dyDescent="0.25"/>
  <cols>
    <col min="1" max="1" width="12.5703125" bestFit="1" customWidth="1"/>
    <col min="2" max="2" width="10.7109375" bestFit="1" customWidth="1"/>
    <col min="4" max="4" width="29.85546875" customWidth="1"/>
    <col min="7" max="7" width="14" bestFit="1" customWidth="1"/>
    <col min="10" max="10" width="10.140625" bestFit="1" customWidth="1"/>
  </cols>
  <sheetData>
    <row r="1" spans="1:10" x14ac:dyDescent="0.25">
      <c r="A1" t="s">
        <v>34</v>
      </c>
      <c r="B1" s="45"/>
      <c r="C1" s="45"/>
      <c r="D1" t="s">
        <v>35</v>
      </c>
    </row>
    <row r="2" spans="1:10" x14ac:dyDescent="0.25">
      <c r="B2" s="45"/>
      <c r="C2" s="45"/>
    </row>
    <row r="3" spans="1:10" x14ac:dyDescent="0.25">
      <c r="A3" s="1" t="s">
        <v>0</v>
      </c>
      <c r="B3" s="2" t="s">
        <v>1</v>
      </c>
      <c r="C3" s="3"/>
      <c r="D3" s="4"/>
      <c r="E3" s="1" t="s">
        <v>2</v>
      </c>
      <c r="F3" s="5"/>
      <c r="G3" s="1"/>
      <c r="H3" s="1"/>
      <c r="I3" s="1" t="s">
        <v>3</v>
      </c>
      <c r="J3" s="6" t="s">
        <v>33</v>
      </c>
    </row>
    <row r="4" spans="1:10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75" thickBot="1" x14ac:dyDescent="0.3">
      <c r="A5" s="7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9" t="s">
        <v>13</v>
      </c>
    </row>
    <row r="6" spans="1:10" x14ac:dyDescent="0.25">
      <c r="A6" s="10" t="s">
        <v>14</v>
      </c>
      <c r="B6" s="11" t="s">
        <v>15</v>
      </c>
      <c r="C6" s="12">
        <v>210</v>
      </c>
      <c r="D6" s="13" t="s">
        <v>16</v>
      </c>
      <c r="E6" s="14">
        <v>200</v>
      </c>
      <c r="F6" s="15">
        <v>12.5</v>
      </c>
      <c r="G6" s="14">
        <v>256</v>
      </c>
      <c r="H6" s="14">
        <v>17</v>
      </c>
      <c r="I6" s="14">
        <v>19</v>
      </c>
      <c r="J6" s="16">
        <v>5</v>
      </c>
    </row>
    <row r="7" spans="1:10" x14ac:dyDescent="0.25">
      <c r="A7" s="17"/>
      <c r="B7" s="18" t="s">
        <v>15</v>
      </c>
      <c r="C7" s="19">
        <v>131</v>
      </c>
      <c r="D7" s="20" t="s">
        <v>17</v>
      </c>
      <c r="E7" s="21">
        <v>20</v>
      </c>
      <c r="F7" s="22">
        <v>6</v>
      </c>
      <c r="G7" s="21">
        <v>63</v>
      </c>
      <c r="H7" s="21">
        <v>4</v>
      </c>
      <c r="I7" s="21">
        <v>0</v>
      </c>
      <c r="J7" s="23">
        <v>10</v>
      </c>
    </row>
    <row r="8" spans="1:10" x14ac:dyDescent="0.25">
      <c r="A8" s="17"/>
      <c r="B8" s="18" t="s">
        <v>36</v>
      </c>
      <c r="C8" s="24">
        <v>15</v>
      </c>
      <c r="D8" s="20" t="s">
        <v>18</v>
      </c>
      <c r="E8" s="21">
        <v>20</v>
      </c>
      <c r="F8" s="22">
        <f>0.02*464</f>
        <v>9.2799999999999994</v>
      </c>
      <c r="G8" s="21">
        <v>80</v>
      </c>
      <c r="H8" s="21">
        <v>4</v>
      </c>
      <c r="I8" s="21">
        <v>7</v>
      </c>
      <c r="J8" s="23">
        <v>0</v>
      </c>
    </row>
    <row r="9" spans="1:10" x14ac:dyDescent="0.25">
      <c r="A9" s="17"/>
      <c r="B9" s="25" t="s">
        <v>19</v>
      </c>
      <c r="C9" s="19"/>
      <c r="D9" s="20" t="s">
        <v>20</v>
      </c>
      <c r="E9" s="21">
        <v>200</v>
      </c>
      <c r="F9" s="22">
        <v>17.59</v>
      </c>
      <c r="G9" s="21">
        <v>150</v>
      </c>
      <c r="H9" s="21">
        <v>4</v>
      </c>
      <c r="I9" s="21">
        <v>4</v>
      </c>
      <c r="J9" s="23">
        <v>25</v>
      </c>
    </row>
    <row r="10" spans="1:10" x14ac:dyDescent="0.25">
      <c r="A10" s="17"/>
      <c r="B10" s="26" t="s">
        <v>21</v>
      </c>
      <c r="C10" s="19"/>
      <c r="D10" s="20" t="s">
        <v>22</v>
      </c>
      <c r="E10" s="21">
        <v>40</v>
      </c>
      <c r="F10" s="22">
        <v>2.16</v>
      </c>
      <c r="G10" s="21">
        <v>63</v>
      </c>
      <c r="H10" s="21">
        <v>2</v>
      </c>
      <c r="I10" s="21">
        <v>0</v>
      </c>
      <c r="J10" s="23">
        <v>13</v>
      </c>
    </row>
    <row r="11" spans="1:10" x14ac:dyDescent="0.25">
      <c r="A11" s="17"/>
      <c r="B11" s="25" t="s">
        <v>23</v>
      </c>
      <c r="C11" s="19"/>
      <c r="D11" s="20" t="s">
        <v>24</v>
      </c>
      <c r="E11" s="21">
        <v>26</v>
      </c>
      <c r="F11" s="22">
        <v>4.8600000000000003</v>
      </c>
      <c r="G11" s="21"/>
      <c r="H11" s="21"/>
      <c r="I11" s="21"/>
      <c r="J11" s="23"/>
    </row>
    <row r="12" spans="1:10" ht="15.75" thickBot="1" x14ac:dyDescent="0.3">
      <c r="A12" s="27"/>
      <c r="B12" s="28"/>
      <c r="C12" s="29"/>
      <c r="D12" s="30"/>
      <c r="E12" s="31"/>
      <c r="F12" s="32">
        <f>SUM(F6:F11)</f>
        <v>52.39</v>
      </c>
      <c r="G12" s="31"/>
      <c r="H12" s="31"/>
      <c r="I12" s="31"/>
      <c r="J12" s="33"/>
    </row>
    <row r="13" spans="1:10" x14ac:dyDescent="0.25">
      <c r="A13" s="10" t="s">
        <v>25</v>
      </c>
      <c r="B13" s="34" t="s">
        <v>26</v>
      </c>
      <c r="C13" s="12">
        <v>106</v>
      </c>
      <c r="D13" s="13" t="s">
        <v>27</v>
      </c>
      <c r="E13" s="14">
        <v>250</v>
      </c>
      <c r="F13" s="35">
        <f>(3.84*324+20*27+140+60+60)/160</f>
        <v>12.776</v>
      </c>
      <c r="G13" s="36">
        <v>281</v>
      </c>
      <c r="H13" s="14">
        <v>12</v>
      </c>
      <c r="I13" s="14">
        <v>13</v>
      </c>
      <c r="J13" s="16">
        <v>28</v>
      </c>
    </row>
    <row r="14" spans="1:10" x14ac:dyDescent="0.25">
      <c r="A14" s="17"/>
      <c r="B14" s="25" t="s">
        <v>28</v>
      </c>
      <c r="C14" s="19">
        <v>291</v>
      </c>
      <c r="D14" s="20" t="s">
        <v>29</v>
      </c>
      <c r="E14" s="21">
        <v>100</v>
      </c>
      <c r="F14" s="22">
        <v>23.4</v>
      </c>
      <c r="G14" s="21">
        <v>194</v>
      </c>
      <c r="H14" s="21">
        <v>21</v>
      </c>
      <c r="I14" s="21">
        <v>12</v>
      </c>
      <c r="J14" s="23">
        <v>0</v>
      </c>
    </row>
    <row r="15" spans="1:10" x14ac:dyDescent="0.25">
      <c r="A15" s="17"/>
      <c r="B15" s="25" t="s">
        <v>28</v>
      </c>
      <c r="C15" s="19">
        <v>179</v>
      </c>
      <c r="D15" s="20" t="s">
        <v>32</v>
      </c>
      <c r="E15" s="21">
        <v>150</v>
      </c>
      <c r="F15" s="22">
        <v>5.12</v>
      </c>
      <c r="G15" s="21">
        <v>359</v>
      </c>
      <c r="H15" s="21">
        <v>7</v>
      </c>
      <c r="I15" s="21">
        <v>12</v>
      </c>
      <c r="J15" s="23">
        <v>24</v>
      </c>
    </row>
    <row r="16" spans="1:10" x14ac:dyDescent="0.25">
      <c r="A16" s="17"/>
      <c r="B16" s="26" t="s">
        <v>21</v>
      </c>
      <c r="C16" s="37"/>
      <c r="D16" s="20" t="s">
        <v>30</v>
      </c>
      <c r="E16" s="21">
        <v>40</v>
      </c>
      <c r="F16" s="22">
        <v>1.19</v>
      </c>
      <c r="G16" s="21">
        <v>70</v>
      </c>
      <c r="H16" s="21">
        <v>3</v>
      </c>
      <c r="I16" s="21">
        <v>0</v>
      </c>
      <c r="J16" s="23">
        <v>14</v>
      </c>
    </row>
    <row r="17" spans="1:10" x14ac:dyDescent="0.25">
      <c r="A17" s="17"/>
      <c r="B17" s="26" t="s">
        <v>21</v>
      </c>
      <c r="C17" s="37"/>
      <c r="D17" s="20" t="s">
        <v>22</v>
      </c>
      <c r="E17" s="21">
        <v>40</v>
      </c>
      <c r="F17" s="22">
        <v>2.16</v>
      </c>
      <c r="G17" s="21">
        <v>63</v>
      </c>
      <c r="H17" s="21">
        <v>2</v>
      </c>
      <c r="I17" s="21">
        <v>0</v>
      </c>
      <c r="J17" s="23">
        <v>13</v>
      </c>
    </row>
    <row r="18" spans="1:10" x14ac:dyDescent="0.25">
      <c r="A18" s="17"/>
      <c r="B18" s="26" t="s">
        <v>19</v>
      </c>
      <c r="C18" s="19">
        <v>389</v>
      </c>
      <c r="D18" s="20" t="s">
        <v>31</v>
      </c>
      <c r="E18" s="21">
        <v>200</v>
      </c>
      <c r="F18" s="22">
        <v>11</v>
      </c>
      <c r="G18" s="21">
        <v>113</v>
      </c>
      <c r="H18" s="21">
        <v>0</v>
      </c>
      <c r="I18" s="21">
        <v>0</v>
      </c>
      <c r="J18" s="23">
        <v>27</v>
      </c>
    </row>
    <row r="19" spans="1:10" ht="15.75" thickBot="1" x14ac:dyDescent="0.3">
      <c r="A19" s="38"/>
      <c r="B19" s="39"/>
      <c r="C19" s="40"/>
      <c r="D19" s="41"/>
      <c r="E19" s="42"/>
      <c r="F19" s="43">
        <f>SUM(F13:F18)</f>
        <v>55.646000000000001</v>
      </c>
      <c r="G19" s="42"/>
      <c r="H19" s="42"/>
      <c r="I19" s="42"/>
      <c r="J19" s="44"/>
    </row>
  </sheetData>
  <mergeCells count="1">
    <mergeCell ref="B3:D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2023-03-17T09:26:35Z</dcterms:modified>
</cp:coreProperties>
</file>