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5" i="1"/>
  <c r="F5" i="1"/>
  <c r="F16" i="1"/>
  <c r="F9" i="1" l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<sst xmlns="http://schemas.openxmlformats.org/spreadsheetml/2006/main" count="39" uniqueCount="34">
  <si>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</si>
  <si>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</si>
  <si>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</si>
  <si>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</si>
  <si>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</si>
  <si>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</si>
  <si>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</si>
  <si>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</si>
  <si>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</si>
  <si>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</si>
  <si>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</si>
  <si>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</si>
  <si>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</si>
  <si>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</si>
  <si>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</si>
  <si>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</si>
  <si>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</si>
  <si>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</si>
  <si>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хлеб</t>
  </si>
  <si>
    <t>батон</t>
  </si>
  <si>
    <t>десерт</t>
  </si>
  <si>
    <t>закуска</t>
  </si>
  <si>
    <t>сыр</t>
  </si>
  <si>
    <t>обед</t>
  </si>
  <si>
    <t>1 блюдо</t>
  </si>
  <si>
    <t>2 блюдо</t>
  </si>
  <si>
    <t>котлета школьная</t>
  </si>
  <si>
    <t>макароны</t>
  </si>
  <si>
    <t>хлеб "Дарницкий"</t>
  </si>
  <si>
    <t>Молоко</t>
  </si>
  <si>
    <t>йогурт</t>
  </si>
  <si>
    <t>24.03.2023</t>
  </si>
  <si>
    <t>сок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</si>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</sst>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7.5703125" customWidth="1"/>
    <col min="5" max="5" width="10.140625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6">
        <v>62</v>
      </c>
    </row>
    <row r="5" spans="1:10" x14ac:dyDescent="0.25">
      <c r="A5" s="10"/>
      <c r="B5" s="17" t="s">
        <v>17</v>
      </c>
      <c r="C5" s="12">
        <v>382</v>
      </c>
      <c r="D5" s="13" t="s">
        <v>29</v>
      </c>
      <c r="E5" s="14">
        <v>200</v>
      </c>
      <c r="F5" s="15">
        <f>49*0.2</f>
        <v>9.8000000000000007</v>
      </c>
      <c r="G5" s="14">
        <v>100</v>
      </c>
      <c r="H5" s="14">
        <v>3</v>
      </c>
      <c r="I5" s="14">
        <v>3</v>
      </c>
      <c r="J5" s="16">
        <v>16</v>
      </c>
    </row>
    <row r="6" spans="1:10" x14ac:dyDescent="0.25">
      <c r="A6" s="10"/>
      <c r="B6" s="18" t="s">
        <v>18</v>
      </c>
      <c r="C6" s="19"/>
      <c r="D6" s="13" t="s">
        <v>19</v>
      </c>
      <c r="E6" s="14">
        <v>40</v>
      </c>
      <c r="F6" s="15">
        <v>2.16</v>
      </c>
      <c r="G6" s="14">
        <v>63</v>
      </c>
      <c r="H6" s="14">
        <v>2</v>
      </c>
      <c r="I6" s="14">
        <v>0</v>
      </c>
      <c r="J6" s="16">
        <v>13</v>
      </c>
    </row>
    <row r="7" spans="1:10" x14ac:dyDescent="0.25">
      <c r="A7" s="10"/>
      <c r="B7" s="18" t="s">
        <v>20</v>
      </c>
      <c r="C7" s="19"/>
      <c r="D7" s="13" t="s">
        <v>30</v>
      </c>
      <c r="E7" s="14">
        <v>100</v>
      </c>
      <c r="F7" s="15">
        <v>26</v>
      </c>
      <c r="G7" s="14">
        <v>82</v>
      </c>
      <c r="H7" s="14">
        <v>2</v>
      </c>
      <c r="I7" s="14">
        <v>2</v>
      </c>
      <c r="J7" s="16">
        <v>13</v>
      </c>
    </row>
    <row r="8" spans="1:10" x14ac:dyDescent="0.25">
      <c r="A8" s="10"/>
      <c r="B8" s="20" t="s">
        <v>21</v>
      </c>
      <c r="C8" s="21"/>
      <c r="D8" s="13" t="s">
        <v>22</v>
      </c>
      <c r="E8" s="14">
        <v>25</v>
      </c>
      <c r="F8" s="15">
        <v>11.6</v>
      </c>
      <c r="G8" s="14">
        <v>100</v>
      </c>
      <c r="H8" s="14">
        <v>6</v>
      </c>
      <c r="I8" s="14">
        <v>9</v>
      </c>
      <c r="J8" s="16">
        <v>0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62.160000000000004</v>
      </c>
      <c r="G9" s="26"/>
      <c r="H9" s="26"/>
      <c r="I9" s="26"/>
      <c r="J9" s="28"/>
    </row>
    <row r="10" spans="1:10" x14ac:dyDescent="0.25">
      <c r="A10" s="29" t="s">
        <v>23</v>
      </c>
      <c r="B10" s="30" t="s">
        <v>24</v>
      </c>
      <c r="C10" s="31">
        <v>84</v>
      </c>
      <c r="D10" s="32" t="s">
        <v>33</v>
      </c>
      <c r="E10" s="33">
        <v>250</v>
      </c>
      <c r="F10" s="34">
        <v>7.4</v>
      </c>
      <c r="G10" s="35">
        <v>90</v>
      </c>
      <c r="H10" s="33">
        <v>2</v>
      </c>
      <c r="I10" s="33">
        <v>3</v>
      </c>
      <c r="J10" s="36">
        <v>17</v>
      </c>
    </row>
    <row r="11" spans="1:10" x14ac:dyDescent="0.25">
      <c r="A11" s="10"/>
      <c r="B11" s="17" t="s">
        <v>25</v>
      </c>
      <c r="C11" s="12">
        <v>268</v>
      </c>
      <c r="D11" s="13" t="s">
        <v>26</v>
      </c>
      <c r="E11" s="14">
        <v>90</v>
      </c>
      <c r="F11" s="15">
        <f>15*460/170</f>
        <v>40.588235294117645</v>
      </c>
      <c r="G11" s="14">
        <v>293</v>
      </c>
      <c r="H11" s="14">
        <v>17</v>
      </c>
      <c r="I11" s="14">
        <v>23</v>
      </c>
      <c r="J11" s="16">
        <v>4</v>
      </c>
    </row>
    <row r="12" spans="1:10" x14ac:dyDescent="0.25">
      <c r="A12" s="10"/>
      <c r="B12" s="17" t="s">
        <v>25</v>
      </c>
      <c r="C12" s="12">
        <v>203</v>
      </c>
      <c r="D12" s="13" t="s">
        <v>27</v>
      </c>
      <c r="E12" s="14">
        <v>150</v>
      </c>
      <c r="F12" s="15">
        <v>5.52</v>
      </c>
      <c r="G12" s="14">
        <v>200</v>
      </c>
      <c r="H12" s="14">
        <v>6</v>
      </c>
      <c r="I12" s="14">
        <v>3</v>
      </c>
      <c r="J12" s="16">
        <v>36</v>
      </c>
    </row>
    <row r="13" spans="1:10" x14ac:dyDescent="0.25">
      <c r="A13" s="10"/>
      <c r="B13" s="37" t="s">
        <v>18</v>
      </c>
      <c r="C13" s="19"/>
      <c r="D13" s="13" t="s">
        <v>28</v>
      </c>
      <c r="E13" s="14">
        <v>40</v>
      </c>
      <c r="F13" s="15">
        <v>1.19</v>
      </c>
      <c r="G13" s="14">
        <v>70</v>
      </c>
      <c r="H13" s="14">
        <v>3</v>
      </c>
      <c r="I13" s="14">
        <v>0</v>
      </c>
      <c r="J13" s="16">
        <v>14</v>
      </c>
    </row>
    <row r="14" spans="1:10" x14ac:dyDescent="0.25">
      <c r="A14" s="10"/>
      <c r="B14" s="37" t="s">
        <v>18</v>
      </c>
      <c r="C14" s="19"/>
      <c r="D14" s="13" t="s">
        <v>19</v>
      </c>
      <c r="E14" s="14">
        <v>40</v>
      </c>
      <c r="F14" s="15">
        <v>2.16</v>
      </c>
      <c r="G14" s="14">
        <v>63</v>
      </c>
      <c r="H14" s="14">
        <v>2</v>
      </c>
      <c r="I14" s="14">
        <v>0</v>
      </c>
      <c r="J14" s="16">
        <v>13</v>
      </c>
    </row>
    <row r="15" spans="1:10" x14ac:dyDescent="0.25">
      <c r="A15" s="10"/>
      <c r="B15" s="37" t="s">
        <v>17</v>
      </c>
      <c r="C15" s="12">
        <v>379</v>
      </c>
      <c r="D15" s="13" t="s">
        <v>32</v>
      </c>
      <c r="E15" s="14">
        <v>200</v>
      </c>
      <c r="F15" s="15">
        <f>11</f>
        <v>11</v>
      </c>
      <c r="G15" s="14">
        <v>150</v>
      </c>
      <c r="H15" s="14">
        <v>4</v>
      </c>
      <c r="I15" s="14">
        <v>4</v>
      </c>
      <c r="J15" s="16">
        <v>25</v>
      </c>
    </row>
    <row r="16" spans="1:10" ht="15.75" thickBot="1" x14ac:dyDescent="0.3">
      <c r="A16" s="22"/>
      <c r="B16" s="38"/>
      <c r="C16" s="24"/>
      <c r="D16" s="25"/>
      <c r="E16" s="26"/>
      <c r="F16" s="27">
        <f>SUM(F10:F15)</f>
        <v>67.858235294117634</v>
      </c>
      <c r="G16" s="26"/>
      <c r="H16" s="26"/>
      <c r="I16" s="26"/>
      <c r="J16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2023-03-23T09:40:21Z</dcterms:modified>
</cp:coreProperties>
</file>