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" i="1" l="1"/>
  <c r="F9" i="1"/>
  <c r="F16" i="1" l="1"/>
</calcChain>
</file>

<file path=xl/sharedStrings.xml><?xml version="1.0" encoding="utf-8"?>
<sst xmlns="http://schemas.openxmlformats.org/spreadsheetml/2006/main" count="39" uniqueCount="33">
  <si>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</si>
  <si>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</si>
  <si>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</si>
  <si>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</si>
  <si>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</si>
  <si>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</si>
  <si>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</si>
  <si>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</si>
  <si>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</si>
  <si>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</si>
  <si>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</si>
  <si>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</si>
  <si>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</si>
  <si>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</si>
  <si>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</si>
  <si>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</si>
  <si>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</si>
  <si>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</si>
  <si>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</si>
  <si>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хлеб</t>
  </si>
  <si>
    <t>батон</t>
  </si>
  <si>
    <t>десерт</t>
  </si>
  <si>
    <t>печенье</t>
  </si>
  <si>
    <t>обед</t>
  </si>
  <si>
    <t>1 блюдо</t>
  </si>
  <si>
    <t>2 блюдо</t>
  </si>
  <si>
    <t>Птица запеченая</t>
  </si>
  <si>
    <t>хлеб "Дарницкий"</t>
  </si>
  <si>
    <t>сок</t>
  </si>
  <si>
    <t>Молоко "Авишка"</t>
  </si>
  <si>
    <t>10.04.2023</t>
  </si>
  <si>
    <t>суп лапша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</si>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</sst>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3" xfId="0" applyFont="1" applyBorder="1"/>
    <xf numFmtId="0" fontId="1" fillId="0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25.85546875" customWidth="1"/>
    <col min="5" max="5" width="10.85546875" customWidth="1"/>
    <col min="6" max="6" width="8.5703125" customWidth="1"/>
    <col min="10" max="10" width="10.140625" bestFit="1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200</v>
      </c>
      <c r="F4" s="12">
        <v>12.5</v>
      </c>
      <c r="G4" s="11">
        <v>256</v>
      </c>
      <c r="H4" s="11">
        <v>17</v>
      </c>
      <c r="I4" s="11">
        <v>19</v>
      </c>
      <c r="J4" s="13">
        <v>5</v>
      </c>
    </row>
    <row r="5" spans="1:10" x14ac:dyDescent="0.25">
      <c r="A5" s="14"/>
      <c r="B5" s="15" t="s">
        <v>15</v>
      </c>
      <c r="C5" s="16">
        <v>131</v>
      </c>
      <c r="D5" s="17" t="s">
        <v>17</v>
      </c>
      <c r="E5" s="18">
        <v>20</v>
      </c>
      <c r="F5" s="19">
        <v>6</v>
      </c>
      <c r="G5" s="18">
        <v>63</v>
      </c>
      <c r="H5" s="18">
        <v>4</v>
      </c>
      <c r="I5" s="18">
        <v>0</v>
      </c>
      <c r="J5" s="20">
        <v>10</v>
      </c>
    </row>
    <row r="6" spans="1:10" x14ac:dyDescent="0.25">
      <c r="A6" s="14"/>
      <c r="B6" s="21" t="s">
        <v>18</v>
      </c>
      <c r="C6" s="16"/>
      <c r="D6" s="17" t="s">
        <v>29</v>
      </c>
      <c r="E6" s="18">
        <v>200</v>
      </c>
      <c r="F6" s="19">
        <v>17.59</v>
      </c>
      <c r="G6" s="18">
        <v>150</v>
      </c>
      <c r="H6" s="18">
        <v>4</v>
      </c>
      <c r="I6" s="18">
        <v>4</v>
      </c>
      <c r="J6" s="20">
        <v>25</v>
      </c>
    </row>
    <row r="7" spans="1:10" x14ac:dyDescent="0.25">
      <c r="A7" s="14"/>
      <c r="B7" s="22" t="s">
        <v>19</v>
      </c>
      <c r="C7" s="16"/>
      <c r="D7" s="17" t="s">
        <v>20</v>
      </c>
      <c r="E7" s="18">
        <v>40</v>
      </c>
      <c r="F7" s="19">
        <v>2.16</v>
      </c>
      <c r="G7" s="18">
        <v>63</v>
      </c>
      <c r="H7" s="18">
        <v>2</v>
      </c>
      <c r="I7" s="18">
        <v>0</v>
      </c>
      <c r="J7" s="20">
        <v>13</v>
      </c>
    </row>
    <row r="8" spans="1:10" x14ac:dyDescent="0.25">
      <c r="A8" s="14"/>
      <c r="B8" s="21" t="s">
        <v>21</v>
      </c>
      <c r="C8" s="16"/>
      <c r="D8" s="17" t="s">
        <v>22</v>
      </c>
      <c r="E8" s="18">
        <v>26</v>
      </c>
      <c r="F8" s="19">
        <v>4.8600000000000003</v>
      </c>
      <c r="G8" s="18"/>
      <c r="H8" s="18"/>
      <c r="I8" s="18"/>
      <c r="J8" s="20"/>
    </row>
    <row r="9" spans="1:10" ht="15.75" thickBot="1" x14ac:dyDescent="0.3">
      <c r="A9" s="23"/>
      <c r="B9" s="24"/>
      <c r="C9" s="25"/>
      <c r="D9" s="26"/>
      <c r="E9" s="27"/>
      <c r="F9" s="28">
        <f>SUM(F4:F8)</f>
        <v>43.11</v>
      </c>
      <c r="G9" s="27"/>
      <c r="H9" s="27"/>
      <c r="I9" s="27"/>
      <c r="J9" s="29"/>
    </row>
    <row r="10" spans="1:10" x14ac:dyDescent="0.25">
      <c r="A10" s="7" t="s">
        <v>23</v>
      </c>
      <c r="B10" s="30" t="s">
        <v>24</v>
      </c>
      <c r="C10" s="9">
        <v>106</v>
      </c>
      <c r="D10" s="10" t="s">
        <v>31</v>
      </c>
      <c r="E10" s="11">
        <v>250</v>
      </c>
      <c r="F10" s="31">
        <f>(3.84*324+20*27+140+60+60)/160</f>
        <v>12.776</v>
      </c>
      <c r="G10" s="32">
        <v>281</v>
      </c>
      <c r="H10" s="11">
        <v>12</v>
      </c>
      <c r="I10" s="11">
        <v>13</v>
      </c>
      <c r="J10" s="13">
        <v>28</v>
      </c>
    </row>
    <row r="11" spans="1:10" x14ac:dyDescent="0.25">
      <c r="A11" s="14"/>
      <c r="B11" s="21" t="s">
        <v>25</v>
      </c>
      <c r="C11" s="16">
        <v>291</v>
      </c>
      <c r="D11" s="17" t="s">
        <v>26</v>
      </c>
      <c r="E11" s="18">
        <v>100</v>
      </c>
      <c r="F11" s="19">
        <v>23.4</v>
      </c>
      <c r="G11" s="18">
        <v>194</v>
      </c>
      <c r="H11" s="18">
        <v>21</v>
      </c>
      <c r="I11" s="18">
        <v>12</v>
      </c>
      <c r="J11" s="20">
        <v>0</v>
      </c>
    </row>
    <row r="12" spans="1:10" x14ac:dyDescent="0.25">
      <c r="A12" s="14"/>
      <c r="B12" s="21" t="s">
        <v>25</v>
      </c>
      <c r="C12" s="16">
        <v>139</v>
      </c>
      <c r="D12" s="17" t="s">
        <v>32</v>
      </c>
      <c r="E12" s="18">
        <v>150</v>
      </c>
      <c r="F12" s="19">
        <f>7*95/160</f>
        <v>4.15625</v>
      </c>
      <c r="G12" s="18">
        <v>193</v>
      </c>
      <c r="H12" s="18">
        <v>7</v>
      </c>
      <c r="I12" s="18">
        <v>4</v>
      </c>
      <c r="J12" s="20">
        <v>32</v>
      </c>
    </row>
    <row r="13" spans="1:10" x14ac:dyDescent="0.25">
      <c r="A13" s="14"/>
      <c r="B13" s="22" t="s">
        <v>19</v>
      </c>
      <c r="C13" s="33"/>
      <c r="D13" s="17" t="s">
        <v>27</v>
      </c>
      <c r="E13" s="18">
        <v>40</v>
      </c>
      <c r="F13" s="19">
        <v>1.19</v>
      </c>
      <c r="G13" s="18">
        <v>70</v>
      </c>
      <c r="H13" s="18">
        <v>3</v>
      </c>
      <c r="I13" s="18">
        <v>0</v>
      </c>
      <c r="J13" s="20">
        <v>14</v>
      </c>
    </row>
    <row r="14" spans="1:10" x14ac:dyDescent="0.25">
      <c r="A14" s="14"/>
      <c r="B14" s="22" t="s">
        <v>19</v>
      </c>
      <c r="C14" s="33"/>
      <c r="D14" s="17" t="s">
        <v>20</v>
      </c>
      <c r="E14" s="18">
        <v>40</v>
      </c>
      <c r="F14" s="19">
        <v>2.16</v>
      </c>
      <c r="G14" s="18">
        <v>63</v>
      </c>
      <c r="H14" s="18">
        <v>2</v>
      </c>
      <c r="I14" s="18">
        <v>0</v>
      </c>
      <c r="J14" s="20">
        <v>13</v>
      </c>
    </row>
    <row r="15" spans="1:10" x14ac:dyDescent="0.25">
      <c r="A15" s="14"/>
      <c r="B15" s="22" t="s">
        <v>18</v>
      </c>
      <c r="C15" s="16">
        <v>389</v>
      </c>
      <c r="D15" s="17" t="s">
        <v>28</v>
      </c>
      <c r="E15" s="18">
        <v>200</v>
      </c>
      <c r="F15" s="19">
        <v>11</v>
      </c>
      <c r="G15" s="18">
        <v>113</v>
      </c>
      <c r="H15" s="18">
        <v>0</v>
      </c>
      <c r="I15" s="18">
        <v>0</v>
      </c>
      <c r="J15" s="20">
        <v>27</v>
      </c>
    </row>
    <row r="16" spans="1:10" ht="15.75" thickBot="1" x14ac:dyDescent="0.3">
      <c r="A16" s="34"/>
      <c r="B16" s="35"/>
      <c r="C16" s="36"/>
      <c r="D16" s="37"/>
      <c r="E16" s="38"/>
      <c r="F16" s="39">
        <f>SUM(F10:F15)</f>
        <v>54.682249999999996</v>
      </c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2023-04-10T08:26:25Z</dcterms:modified>
</cp:coreProperties>
</file>