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11" i="1"/>
  <c r="F8" i="1"/>
  <c r="F17" i="1"/>
  <c r="F16" i="1"/>
  <c r="F13" i="1"/>
</calcChain>
</file>

<file path=xl/sharedStrings.xml><?xml version="1.0" encoding="utf-8"?>
<sst xmlns="http://schemas.openxmlformats.org/spreadsheetml/2006/main" count="41" uniqueCount="34">
  <si>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</si>
  <si>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</si>
  <si>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</si>
  <si>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</si>
  <si>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</si>
  <si>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</si>
  <si>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</si>
  <si>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</si>
  <si>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</si>
  <si>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</si>
  <si>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</si>
  <si>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</si>
  <si>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</si>
  <si>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</si>
  <si>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</si>
  <si>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</si>
  <si>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</si>
  <si>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сок  порционно</t>
  </si>
  <si>
    <t>хлеб</t>
  </si>
  <si>
    <t>батон</t>
  </si>
  <si>
    <t>фрукт</t>
  </si>
  <si>
    <t>яблоко</t>
  </si>
  <si>
    <t>1 блюдо</t>
  </si>
  <si>
    <t>суп лапша с картошкой</t>
  </si>
  <si>
    <t>2 блюдо</t>
  </si>
  <si>
    <t>хлеб "Дарницкий"</t>
  </si>
  <si>
    <t xml:space="preserve">запеканка творожно пшенная </t>
  </si>
  <si>
    <t>молоко</t>
  </si>
  <si>
    <t>печенье</t>
  </si>
  <si>
    <t>десерт</t>
  </si>
  <si>
    <t>чай</t>
  </si>
  <si>
    <t>картофель тушеный с котлетой</t>
  </si>
  <si>
    <t>23.05.2023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</si>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</sst>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G11" sqref="G11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36.7109375" customWidth="1"/>
    <col min="5" max="5" width="10.28515625" bestFit="1" customWidth="1"/>
    <col min="6" max="6" width="9.570312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32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>
        <v>222</v>
      </c>
      <c r="D4" s="13" t="s">
        <v>26</v>
      </c>
      <c r="E4" s="14">
        <v>190</v>
      </c>
      <c r="F4" s="15">
        <f>17*234/160</f>
        <v>24.862500000000001</v>
      </c>
      <c r="G4" s="14">
        <v>375</v>
      </c>
      <c r="H4" s="14">
        <v>15</v>
      </c>
      <c r="I4" s="14">
        <v>14</v>
      </c>
      <c r="J4" s="16">
        <v>45</v>
      </c>
    </row>
    <row r="5" spans="1:10" x14ac:dyDescent="0.25">
      <c r="A5" s="17"/>
      <c r="B5" s="18" t="s">
        <v>16</v>
      </c>
      <c r="C5" s="19"/>
      <c r="D5" s="20" t="s">
        <v>17</v>
      </c>
      <c r="E5" s="21">
        <v>200</v>
      </c>
      <c r="F5" s="22">
        <v>19</v>
      </c>
      <c r="G5" s="21">
        <v>117</v>
      </c>
      <c r="H5" s="21">
        <v>5</v>
      </c>
      <c r="I5" s="21">
        <v>6</v>
      </c>
      <c r="J5" s="23">
        <v>9</v>
      </c>
    </row>
    <row r="6" spans="1:10" x14ac:dyDescent="0.25">
      <c r="A6" s="17"/>
      <c r="B6" s="24" t="s">
        <v>18</v>
      </c>
      <c r="C6" s="19"/>
      <c r="D6" s="20" t="s">
        <v>19</v>
      </c>
      <c r="E6" s="21">
        <v>40</v>
      </c>
      <c r="F6" s="22">
        <v>2.16</v>
      </c>
      <c r="G6" s="21">
        <v>63</v>
      </c>
      <c r="H6" s="21">
        <v>2</v>
      </c>
      <c r="I6" s="21">
        <v>0</v>
      </c>
      <c r="J6" s="23">
        <v>13</v>
      </c>
    </row>
    <row r="7" spans="1:10" x14ac:dyDescent="0.25">
      <c r="A7" s="25"/>
      <c r="B7" s="26" t="s">
        <v>20</v>
      </c>
      <c r="C7" s="27"/>
      <c r="D7" s="28" t="s">
        <v>21</v>
      </c>
      <c r="E7" s="29">
        <v>120</v>
      </c>
      <c r="F7" s="30">
        <v>7.52</v>
      </c>
      <c r="G7" s="29">
        <v>90</v>
      </c>
      <c r="H7" s="29">
        <v>0</v>
      </c>
      <c r="I7" s="29">
        <v>0</v>
      </c>
      <c r="J7" s="31">
        <v>12</v>
      </c>
    </row>
    <row r="8" spans="1:10" x14ac:dyDescent="0.25">
      <c r="A8" s="25"/>
      <c r="B8" s="18" t="s">
        <v>16</v>
      </c>
      <c r="C8" s="27"/>
      <c r="D8" s="28" t="s">
        <v>27</v>
      </c>
      <c r="E8" s="29">
        <v>200</v>
      </c>
      <c r="F8" s="30">
        <f>49/5</f>
        <v>9.8000000000000007</v>
      </c>
      <c r="G8" s="29">
        <v>52</v>
      </c>
      <c r="H8" s="29">
        <v>3</v>
      </c>
      <c r="I8" s="29">
        <v>3</v>
      </c>
      <c r="J8" s="31">
        <v>5</v>
      </c>
    </row>
    <row r="9" spans="1:10" x14ac:dyDescent="0.25">
      <c r="A9" s="25"/>
      <c r="B9" s="41" t="s">
        <v>29</v>
      </c>
      <c r="C9" s="27"/>
      <c r="D9" s="28" t="s">
        <v>28</v>
      </c>
      <c r="E9" s="29">
        <v>40</v>
      </c>
      <c r="F9" s="30">
        <v>15</v>
      </c>
      <c r="G9" s="29">
        <v>300</v>
      </c>
      <c r="H9" s="29">
        <v>5</v>
      </c>
      <c r="I9" s="29">
        <v>19</v>
      </c>
      <c r="J9" s="31">
        <v>62</v>
      </c>
    </row>
    <row r="10" spans="1:10" x14ac:dyDescent="0.25">
      <c r="A10" s="25"/>
      <c r="B10" s="41" t="s">
        <v>29</v>
      </c>
      <c r="C10" s="27"/>
      <c r="D10" s="28" t="s">
        <v>28</v>
      </c>
      <c r="E10" s="29">
        <v>100</v>
      </c>
      <c r="F10" s="30">
        <v>25</v>
      </c>
      <c r="G10" s="29">
        <v>417</v>
      </c>
      <c r="H10" s="29">
        <v>7</v>
      </c>
      <c r="I10" s="29">
        <v>12</v>
      </c>
      <c r="J10" s="31">
        <v>74</v>
      </c>
    </row>
    <row r="11" spans="1:10" ht="15.75" thickBot="1" x14ac:dyDescent="0.3">
      <c r="A11" s="32"/>
      <c r="B11" s="33"/>
      <c r="C11" s="33"/>
      <c r="D11" s="34"/>
      <c r="E11" s="35"/>
      <c r="F11" s="36">
        <f>SUM(F4:F10)</f>
        <v>103.34249999999999</v>
      </c>
      <c r="G11" s="35"/>
      <c r="H11" s="35"/>
      <c r="I11" s="35"/>
      <c r="J11" s="37"/>
    </row>
    <row r="12" spans="1:10" x14ac:dyDescent="0.25">
      <c r="A12" s="17" t="s">
        <v>33</v>
      </c>
      <c r="B12" s="38" t="s">
        <v>22</v>
      </c>
      <c r="C12" s="19">
        <v>108</v>
      </c>
      <c r="D12" s="20" t="s">
        <v>23</v>
      </c>
      <c r="E12" s="21">
        <v>250</v>
      </c>
      <c r="F12" s="39">
        <v>5.46</v>
      </c>
      <c r="G12" s="40">
        <v>102</v>
      </c>
      <c r="H12" s="21">
        <v>2</v>
      </c>
      <c r="I12" s="21">
        <v>3</v>
      </c>
      <c r="J12" s="23">
        <v>17</v>
      </c>
    </row>
    <row r="13" spans="1:10" x14ac:dyDescent="0.25">
      <c r="A13" s="17"/>
      <c r="B13" s="18" t="s">
        <v>24</v>
      </c>
      <c r="C13" s="19">
        <v>259</v>
      </c>
      <c r="D13" s="20" t="s">
        <v>31</v>
      </c>
      <c r="E13" s="21">
        <v>200</v>
      </c>
      <c r="F13" s="22">
        <f>9600/170</f>
        <v>56.470588235294116</v>
      </c>
      <c r="G13" s="21">
        <v>353</v>
      </c>
      <c r="H13" s="21">
        <v>17</v>
      </c>
      <c r="I13" s="21">
        <v>18</v>
      </c>
      <c r="J13" s="23">
        <v>30</v>
      </c>
    </row>
    <row r="14" spans="1:10" x14ac:dyDescent="0.25">
      <c r="A14" s="17"/>
      <c r="B14" s="38" t="s">
        <v>18</v>
      </c>
      <c r="C14" s="19"/>
      <c r="D14" s="20" t="s">
        <v>25</v>
      </c>
      <c r="E14" s="21">
        <v>40</v>
      </c>
      <c r="F14" s="22">
        <v>1.19</v>
      </c>
      <c r="G14" s="21">
        <v>70</v>
      </c>
      <c r="H14" s="21">
        <v>3</v>
      </c>
      <c r="I14" s="21">
        <v>0</v>
      </c>
      <c r="J14" s="23">
        <v>14</v>
      </c>
    </row>
    <row r="15" spans="1:10" x14ac:dyDescent="0.25">
      <c r="A15" s="17"/>
      <c r="B15" s="38" t="s">
        <v>18</v>
      </c>
      <c r="C15" s="19"/>
      <c r="D15" s="20" t="s">
        <v>19</v>
      </c>
      <c r="E15" s="21">
        <v>40</v>
      </c>
      <c r="F15" s="22">
        <v>2.16</v>
      </c>
      <c r="G15" s="21">
        <v>63</v>
      </c>
      <c r="H15" s="21">
        <v>2</v>
      </c>
      <c r="I15" s="21">
        <v>0</v>
      </c>
      <c r="J15" s="23">
        <v>13</v>
      </c>
    </row>
    <row r="16" spans="1:10" x14ac:dyDescent="0.25">
      <c r="A16" s="17"/>
      <c r="B16" s="18" t="s">
        <v>16</v>
      </c>
      <c r="C16" s="19">
        <v>377</v>
      </c>
      <c r="D16" s="20" t="s">
        <v>30</v>
      </c>
      <c r="E16" s="21">
        <v>200</v>
      </c>
      <c r="F16" s="22">
        <f>535/160</f>
        <v>3.34375</v>
      </c>
      <c r="G16" s="21">
        <v>62</v>
      </c>
      <c r="H16" s="21">
        <v>0</v>
      </c>
      <c r="I16" s="21">
        <v>0</v>
      </c>
      <c r="J16" s="23">
        <v>16</v>
      </c>
    </row>
    <row r="17" spans="1:10" ht="15.75" thickBot="1" x14ac:dyDescent="0.3">
      <c r="A17" s="32"/>
      <c r="B17" s="33"/>
      <c r="C17" s="33"/>
      <c r="D17" s="34"/>
      <c r="E17" s="35"/>
      <c r="F17" s="36">
        <f>SUM(F12:F16)</f>
        <v>68.624338235294118</v>
      </c>
      <c r="G17" s="35"/>
      <c r="H17" s="35"/>
      <c r="I17" s="35"/>
      <c r="J17" s="3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2023-05-23T10:20:20Z</dcterms:modified>
</cp:coreProperties>
</file>