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l="1"/>
  <c r="F15" i="1" l="1"/>
  <c r="F8" i="1"/>
</calcChain>
</file>

<file path=xl/sharedStrings.xml><?xml version="1.0" encoding="utf-8"?>
<sst xmlns="http://schemas.openxmlformats.org/spreadsheetml/2006/main" count="38" uniqueCount="31">
  <si>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</si>
  <si>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</si>
  <si>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</si>
  <si>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</si>
  <si>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</si>
  <si>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</si>
  <si>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</si>
  <si>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</si>
  <si>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</si>
  <si>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</si>
  <si>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</si>
  <si>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</si>
  <si>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</si>
  <si>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</si>
  <si>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</si>
  <si>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</si>
  <si>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</si>
  <si>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котлета</t>
  </si>
  <si>
    <t>хлеб</t>
  </si>
  <si>
    <t>батон</t>
  </si>
  <si>
    <t>напиток</t>
  </si>
  <si>
    <t>1 блюдо</t>
  </si>
  <si>
    <t>хлеб "Дарницкий"</t>
  </si>
  <si>
    <t>сок</t>
  </si>
  <si>
    <t>ОБЕД</t>
  </si>
  <si>
    <t>суп с бобовыми</t>
  </si>
  <si>
    <t>компот из св.яблок</t>
  </si>
  <si>
    <t>Омлет</t>
  </si>
  <si>
    <t>зеленый горошек</t>
  </si>
  <si>
    <t>11.09.2023</t>
  </si>
  <si>
    <t>Утверждаю ___________________ Пономарёва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</si>
</sst>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4" sqref="D34"/>
    </sheetView>
  </sheetViews>
  <sheetFormatPr defaultColWidth="14.140625" defaultRowHeight="15" x14ac:dyDescent="0.25"/>
  <cols>
    <col min="1" max="1" width="12.5703125" style="7" bestFit="1" customWidth="1"/>
    <col min="2" max="2" width="10.7109375" style="7" bestFit="1" customWidth="1"/>
    <col min="3" max="3" width="7.5703125" style="7" bestFit="1" customWidth="1"/>
    <col min="4" max="4" width="35.85546875" style="7" customWidth="1"/>
    <col min="5" max="5" width="10.28515625" style="7" bestFit="1" customWidth="1"/>
    <col min="6" max="6" width="5.7109375" style="7" bestFit="1" customWidth="1"/>
    <col min="7" max="7" width="14" style="7" bestFit="1" customWidth="1"/>
    <col min="8" max="8" width="6.5703125" style="7" bestFit="1" customWidth="1"/>
    <col min="9" max="9" width="6.42578125" style="7" bestFit="1" customWidth="1"/>
    <col min="10" max="10" width="10.140625" style="7" bestFit="1" customWidth="1"/>
    <col min="11" max="16384" width="14.140625" style="7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customFormat="1" x14ac:dyDescent="0.25">
      <c r="A3" s="46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customFormat="1" x14ac:dyDescent="0.25">
      <c r="A4" s="49" t="s">
        <v>14</v>
      </c>
      <c r="B4" s="50" t="s">
        <v>15</v>
      </c>
      <c r="C4" s="20">
        <v>210</v>
      </c>
      <c r="D4" s="21" t="s">
        <v>27</v>
      </c>
      <c r="E4" s="22">
        <v>200</v>
      </c>
      <c r="F4" s="23">
        <f>(210*7.5+5*53+226)/160</f>
        <v>12.9125</v>
      </c>
      <c r="G4" s="22">
        <v>256</v>
      </c>
      <c r="H4" s="22">
        <v>17</v>
      </c>
      <c r="I4" s="22">
        <v>19</v>
      </c>
      <c r="J4" s="24">
        <v>5</v>
      </c>
    </row>
    <row r="5" spans="1:10" customFormat="1" x14ac:dyDescent="0.25">
      <c r="A5" s="49"/>
      <c r="B5" s="50" t="s">
        <v>15</v>
      </c>
      <c r="C5" s="20">
        <v>131</v>
      </c>
      <c r="D5" s="21" t="s">
        <v>28</v>
      </c>
      <c r="E5" s="22">
        <v>20</v>
      </c>
      <c r="F5" s="23">
        <v>6</v>
      </c>
      <c r="G5" s="22">
        <v>63</v>
      </c>
      <c r="H5" s="22">
        <v>4</v>
      </c>
      <c r="I5" s="22">
        <v>0</v>
      </c>
      <c r="J5" s="24">
        <v>10</v>
      </c>
    </row>
    <row r="6" spans="1:10" x14ac:dyDescent="0.25">
      <c r="A6" s="8"/>
      <c r="B6" s="9" t="s">
        <v>18</v>
      </c>
      <c r="C6" s="14"/>
      <c r="D6" s="15" t="s">
        <v>19</v>
      </c>
      <c r="E6" s="16">
        <v>40</v>
      </c>
      <c r="F6" s="17">
        <v>2.16</v>
      </c>
      <c r="G6" s="16">
        <v>63</v>
      </c>
      <c r="H6" s="16">
        <v>2</v>
      </c>
      <c r="I6" s="16">
        <v>0</v>
      </c>
      <c r="J6" s="18">
        <v>13</v>
      </c>
    </row>
    <row r="7" spans="1:10" x14ac:dyDescent="0.25">
      <c r="A7" s="19"/>
      <c r="B7" s="20" t="s">
        <v>20</v>
      </c>
      <c r="C7" s="20">
        <v>389</v>
      </c>
      <c r="D7" s="21" t="s">
        <v>23</v>
      </c>
      <c r="E7" s="22">
        <v>200</v>
      </c>
      <c r="F7" s="23">
        <v>22</v>
      </c>
      <c r="G7" s="22">
        <v>113</v>
      </c>
      <c r="H7" s="22">
        <v>0</v>
      </c>
      <c r="I7" s="22">
        <v>0</v>
      </c>
      <c r="J7" s="24">
        <v>27</v>
      </c>
    </row>
    <row r="8" spans="1:10" ht="15.75" thickBot="1" x14ac:dyDescent="0.3">
      <c r="A8" s="25"/>
      <c r="B8" s="26"/>
      <c r="C8" s="26"/>
      <c r="D8" s="27"/>
      <c r="E8" s="28"/>
      <c r="F8" s="29">
        <f>SUM(F4:F7)</f>
        <v>43.072500000000005</v>
      </c>
      <c r="G8" s="28"/>
      <c r="H8" s="28"/>
      <c r="I8" s="28"/>
      <c r="J8" s="30"/>
    </row>
    <row r="9" spans="1:10" s="45" customFormat="1" ht="15.75" thickBot="1" x14ac:dyDescent="0.3">
      <c r="A9" s="38" t="s">
        <v>24</v>
      </c>
      <c r="B9" s="39" t="s">
        <v>21</v>
      </c>
      <c r="C9" s="39">
        <v>102</v>
      </c>
      <c r="D9" s="40" t="s">
        <v>25</v>
      </c>
      <c r="E9" s="41">
        <v>250</v>
      </c>
      <c r="F9" s="42">
        <v>5.32</v>
      </c>
      <c r="G9" s="43">
        <v>115</v>
      </c>
      <c r="H9" s="41">
        <v>5</v>
      </c>
      <c r="I9" s="41">
        <v>3</v>
      </c>
      <c r="J9" s="44">
        <v>17</v>
      </c>
    </row>
    <row r="10" spans="1:10" x14ac:dyDescent="0.25">
      <c r="A10" s="31"/>
      <c r="B10" s="9" t="s">
        <v>15</v>
      </c>
      <c r="C10" s="10">
        <v>175</v>
      </c>
      <c r="D10" s="11" t="s">
        <v>16</v>
      </c>
      <c r="E10" s="12">
        <v>180</v>
      </c>
      <c r="F10" s="13">
        <v>4.41</v>
      </c>
      <c r="G10" s="12">
        <v>190</v>
      </c>
      <c r="H10" s="12">
        <v>4</v>
      </c>
      <c r="I10" s="12">
        <v>6</v>
      </c>
      <c r="J10" s="12">
        <v>30</v>
      </c>
    </row>
    <row r="11" spans="1:10" x14ac:dyDescent="0.25">
      <c r="A11" s="19"/>
      <c r="B11" s="9" t="s">
        <v>15</v>
      </c>
      <c r="C11" s="14">
        <v>280</v>
      </c>
      <c r="D11" s="15" t="s">
        <v>17</v>
      </c>
      <c r="E11" s="16">
        <v>90</v>
      </c>
      <c r="F11" s="17">
        <v>45.89</v>
      </c>
      <c r="G11" s="16">
        <v>208</v>
      </c>
      <c r="H11" s="16">
        <v>12</v>
      </c>
      <c r="I11" s="16">
        <v>13</v>
      </c>
      <c r="J11" s="18">
        <v>11</v>
      </c>
    </row>
    <row r="12" spans="1:10" x14ac:dyDescent="0.25">
      <c r="A12" s="19"/>
      <c r="B12" s="20" t="s">
        <v>18</v>
      </c>
      <c r="C12" s="20"/>
      <c r="D12" s="21" t="s">
        <v>22</v>
      </c>
      <c r="E12" s="22">
        <v>40</v>
      </c>
      <c r="F12" s="23">
        <v>1.19</v>
      </c>
      <c r="G12" s="22">
        <v>70</v>
      </c>
      <c r="H12" s="22">
        <v>3</v>
      </c>
      <c r="I12" s="22">
        <v>0</v>
      </c>
      <c r="J12" s="24">
        <v>14</v>
      </c>
    </row>
    <row r="13" spans="1:10" x14ac:dyDescent="0.25">
      <c r="A13" s="19"/>
      <c r="B13" s="20" t="s">
        <v>18</v>
      </c>
      <c r="C13" s="20"/>
      <c r="D13" s="21" t="s">
        <v>19</v>
      </c>
      <c r="E13" s="22">
        <v>40</v>
      </c>
      <c r="F13" s="23">
        <v>2.16</v>
      </c>
      <c r="G13" s="22">
        <v>63</v>
      </c>
      <c r="H13" s="22">
        <v>2</v>
      </c>
      <c r="I13" s="22">
        <v>0</v>
      </c>
      <c r="J13" s="24">
        <v>13</v>
      </c>
    </row>
    <row r="14" spans="1:10" x14ac:dyDescent="0.25">
      <c r="A14" s="19"/>
      <c r="B14" s="20" t="s">
        <v>20</v>
      </c>
      <c r="C14" s="20">
        <v>389</v>
      </c>
      <c r="D14" s="21" t="s">
        <v>26</v>
      </c>
      <c r="E14" s="22">
        <v>200</v>
      </c>
      <c r="F14" s="23">
        <f>(5*70+79*2.5)/165</f>
        <v>3.3181818181818183</v>
      </c>
      <c r="G14" s="22">
        <v>113</v>
      </c>
      <c r="H14" s="22">
        <v>0</v>
      </c>
      <c r="I14" s="22">
        <v>0</v>
      </c>
      <c r="J14" s="24">
        <v>27</v>
      </c>
    </row>
    <row r="15" spans="1:10" ht="15.75" thickBot="1" x14ac:dyDescent="0.3">
      <c r="A15" s="32"/>
      <c r="B15" s="33"/>
      <c r="C15" s="33"/>
      <c r="D15" s="34"/>
      <c r="E15" s="35"/>
      <c r="F15" s="36">
        <f>SUM(F9:F14)</f>
        <v>62.288181818181819</v>
      </c>
      <c r="G15" s="35"/>
      <c r="H15" s="35"/>
      <c r="I15" s="35"/>
      <c r="J15" s="37"/>
    </row>
    <row r="20" spans="4:4" x14ac:dyDescent="0.25">
      <c r="D20" s="7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2023-09-11T10:51:46Z</dcterms:modified>
</cp:coreProperties>
</file>