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11" i="1" l="1"/>
  <c r="F6" i="1" l="1"/>
  <c r="F10" i="1" l="1"/>
</calcChain>
</file>

<file path=xl/sharedStrings.xml><?xml version="1.0" encoding="utf-8"?>
<sst xmlns="http://schemas.openxmlformats.org/spreadsheetml/2006/main" count="41" uniqueCount="35">
  <si>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</si>
  <si>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</si>
  <si>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</si>
  <si>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</si>
  <si>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</si>
  <si>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</si>
  <si>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</si>
  <si>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</si>
  <si>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</si>
  <si>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</si>
  <si>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</si>
  <si>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</si>
  <si>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</si>
  <si>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</si>
  <si>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</si>
  <si>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</si>
  <si>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</si>
  <si>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напиток</t>
  </si>
  <si>
    <t>чай с лимоном</t>
  </si>
  <si>
    <t>фрукт</t>
  </si>
  <si>
    <t>яблоко</t>
  </si>
  <si>
    <t>хлеб</t>
  </si>
  <si>
    <t>батон</t>
  </si>
  <si>
    <t>13.09.2023</t>
  </si>
  <si>
    <t>каша гречневая</t>
  </si>
  <si>
    <t>2 блюдо</t>
  </si>
  <si>
    <t>обед</t>
  </si>
  <si>
    <t>гарнир</t>
  </si>
  <si>
    <t>Салат из свежей капусты с морковью</t>
  </si>
  <si>
    <t>хлеб "Дарницкий"</t>
  </si>
  <si>
    <t>сок</t>
  </si>
  <si>
    <t>картофель тушеный</t>
  </si>
  <si>
    <t>бифштекс</t>
  </si>
  <si>
    <t>1 блюдо</t>
  </si>
  <si>
    <t>суп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</si>
</sst>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7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sqref="A1:K23"/>
    </sheetView>
  </sheetViews>
  <sheetFormatPr defaultRowHeight="15" x14ac:dyDescent="0.25"/>
  <cols>
    <col min="1" max="1" width="12.5703125" style="15" bestFit="1" customWidth="1"/>
    <col min="2" max="2" width="10.7109375" style="15" bestFit="1" customWidth="1"/>
    <col min="3" max="3" width="9.140625" style="15"/>
    <col min="4" max="4" width="39.42578125" style="15" customWidth="1"/>
    <col min="5" max="6" width="9.140625" style="15"/>
    <col min="7" max="7" width="14" style="15" bestFit="1" customWidth="1"/>
    <col min="8" max="16384" width="9.140625" style="15"/>
  </cols>
  <sheetData>
    <row r="2" spans="1:10" x14ac:dyDescent="0.25">
      <c r="A2" s="16" t="s">
        <v>0</v>
      </c>
      <c r="B2" s="17" t="s">
        <v>1</v>
      </c>
      <c r="C2" s="18"/>
      <c r="D2" s="19"/>
      <c r="E2" s="16" t="s">
        <v>2</v>
      </c>
      <c r="F2" s="20"/>
      <c r="G2" s="16"/>
      <c r="H2" s="16"/>
      <c r="I2" s="16" t="s">
        <v>3</v>
      </c>
      <c r="J2" s="21" t="s">
        <v>23</v>
      </c>
    </row>
    <row r="3" spans="1:10" ht="15.75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5.75" thickBot="1" x14ac:dyDescent="0.3">
      <c r="A4" s="22" t="s">
        <v>4</v>
      </c>
      <c r="B4" s="23" t="s">
        <v>5</v>
      </c>
      <c r="C4" s="23" t="s">
        <v>6</v>
      </c>
      <c r="D4" s="23" t="s">
        <v>7</v>
      </c>
      <c r="E4" s="23" t="s">
        <v>8</v>
      </c>
      <c r="F4" s="23" t="s">
        <v>9</v>
      </c>
      <c r="G4" s="23" t="s">
        <v>10</v>
      </c>
      <c r="H4" s="23" t="s">
        <v>11</v>
      </c>
      <c r="I4" s="23" t="s">
        <v>12</v>
      </c>
      <c r="J4" s="24" t="s">
        <v>13</v>
      </c>
    </row>
    <row r="5" spans="1:10" x14ac:dyDescent="0.25">
      <c r="A5" s="25" t="s">
        <v>14</v>
      </c>
      <c r="B5" s="26" t="s">
        <v>15</v>
      </c>
      <c r="C5" s="27">
        <v>268</v>
      </c>
      <c r="D5" s="28" t="s">
        <v>16</v>
      </c>
      <c r="E5" s="29">
        <v>90</v>
      </c>
      <c r="F5" s="30">
        <v>32.14</v>
      </c>
      <c r="G5" s="29">
        <v>293</v>
      </c>
      <c r="H5" s="29">
        <v>17</v>
      </c>
      <c r="I5" s="29">
        <v>23</v>
      </c>
      <c r="J5" s="29">
        <v>4</v>
      </c>
    </row>
    <row r="6" spans="1:10" ht="15.75" thickBot="1" x14ac:dyDescent="0.3">
      <c r="A6" s="31"/>
      <c r="B6" s="32" t="s">
        <v>25</v>
      </c>
      <c r="C6" s="33">
        <v>139</v>
      </c>
      <c r="D6" s="34" t="s">
        <v>24</v>
      </c>
      <c r="E6" s="35">
        <v>150</v>
      </c>
      <c r="F6" s="36">
        <f>7*95/160</f>
        <v>4.15625</v>
      </c>
      <c r="G6" s="35">
        <v>193</v>
      </c>
      <c r="H6" s="35">
        <v>7</v>
      </c>
      <c r="I6" s="35">
        <v>4</v>
      </c>
      <c r="J6" s="37">
        <v>32</v>
      </c>
    </row>
    <row r="7" spans="1:10" x14ac:dyDescent="0.25">
      <c r="A7" s="38"/>
      <c r="B7" s="26" t="s">
        <v>17</v>
      </c>
      <c r="C7" s="27">
        <v>379</v>
      </c>
      <c r="D7" s="28" t="s">
        <v>18</v>
      </c>
      <c r="E7" s="29">
        <v>200</v>
      </c>
      <c r="F7" s="30">
        <v>2.76</v>
      </c>
      <c r="G7" s="29">
        <v>150</v>
      </c>
      <c r="H7" s="29">
        <v>4</v>
      </c>
      <c r="I7" s="29">
        <v>4</v>
      </c>
      <c r="J7" s="39">
        <v>25</v>
      </c>
    </row>
    <row r="8" spans="1:10" x14ac:dyDescent="0.25">
      <c r="A8" s="40"/>
      <c r="B8" s="41" t="s">
        <v>19</v>
      </c>
      <c r="C8" s="42">
        <v>338</v>
      </c>
      <c r="D8" s="43" t="s">
        <v>20</v>
      </c>
      <c r="E8" s="44">
        <v>125</v>
      </c>
      <c r="F8" s="45">
        <v>8.4700000000000006</v>
      </c>
      <c r="G8" s="44">
        <v>44</v>
      </c>
      <c r="H8" s="44">
        <v>0</v>
      </c>
      <c r="I8" s="44">
        <v>0</v>
      </c>
      <c r="J8" s="46">
        <v>10</v>
      </c>
    </row>
    <row r="9" spans="1:10" x14ac:dyDescent="0.25">
      <c r="A9" s="1"/>
      <c r="B9" s="47" t="s">
        <v>21</v>
      </c>
      <c r="C9" s="2"/>
      <c r="D9" s="48" t="s">
        <v>22</v>
      </c>
      <c r="E9" s="49">
        <v>40</v>
      </c>
      <c r="F9" s="50">
        <v>2.36</v>
      </c>
      <c r="G9" s="49">
        <v>63</v>
      </c>
      <c r="H9" s="49">
        <v>2</v>
      </c>
      <c r="I9" s="49">
        <v>0</v>
      </c>
      <c r="J9" s="51">
        <v>13</v>
      </c>
    </row>
    <row r="10" spans="1:10" ht="15.75" thickBot="1" x14ac:dyDescent="0.3">
      <c r="A10" s="54"/>
      <c r="B10" s="47"/>
      <c r="C10" s="47"/>
      <c r="D10" s="48"/>
      <c r="E10" s="49"/>
      <c r="F10" s="50">
        <f>SUM(F5:F9)</f>
        <v>49.886249999999997</v>
      </c>
      <c r="G10" s="49"/>
      <c r="H10" s="49"/>
      <c r="I10" s="49"/>
      <c r="J10" s="51"/>
    </row>
    <row r="11" spans="1:10" x14ac:dyDescent="0.25">
      <c r="A11" s="38" t="s">
        <v>26</v>
      </c>
      <c r="B11" s="27" t="s">
        <v>27</v>
      </c>
      <c r="C11" s="27">
        <v>45</v>
      </c>
      <c r="D11" s="28" t="s">
        <v>28</v>
      </c>
      <c r="E11" s="29">
        <v>90</v>
      </c>
      <c r="F11" s="30">
        <f>378/60</f>
        <v>6.3</v>
      </c>
      <c r="G11" s="29">
        <v>63</v>
      </c>
      <c r="H11" s="29">
        <v>1</v>
      </c>
      <c r="I11" s="29">
        <v>2</v>
      </c>
      <c r="J11" s="39">
        <v>9</v>
      </c>
    </row>
    <row r="12" spans="1:10" customFormat="1" x14ac:dyDescent="0.25">
      <c r="A12" s="31"/>
      <c r="B12" s="33" t="s">
        <v>33</v>
      </c>
      <c r="C12" s="33">
        <v>108</v>
      </c>
      <c r="D12" s="34" t="s">
        <v>34</v>
      </c>
      <c r="E12" s="35">
        <v>250</v>
      </c>
      <c r="F12" s="52">
        <v>5.46</v>
      </c>
      <c r="G12" s="53">
        <v>102</v>
      </c>
      <c r="H12" s="35">
        <v>2</v>
      </c>
      <c r="I12" s="35">
        <v>3</v>
      </c>
      <c r="J12" s="37">
        <v>17</v>
      </c>
    </row>
    <row r="13" spans="1:10" x14ac:dyDescent="0.25">
      <c r="A13" s="1"/>
      <c r="B13" s="8" t="s">
        <v>15</v>
      </c>
      <c r="C13" s="2">
        <v>268</v>
      </c>
      <c r="D13" s="3" t="s">
        <v>32</v>
      </c>
      <c r="E13" s="4">
        <v>90</v>
      </c>
      <c r="F13" s="5">
        <v>32.14</v>
      </c>
      <c r="G13" s="4">
        <v>293</v>
      </c>
      <c r="H13" s="4">
        <v>17</v>
      </c>
      <c r="I13" s="4">
        <v>23</v>
      </c>
      <c r="J13" s="6">
        <v>4</v>
      </c>
    </row>
    <row r="14" spans="1:10" x14ac:dyDescent="0.25">
      <c r="A14" s="1"/>
      <c r="B14" s="8" t="s">
        <v>25</v>
      </c>
      <c r="C14" s="2">
        <v>312</v>
      </c>
      <c r="D14" s="3" t="s">
        <v>31</v>
      </c>
      <c r="E14" s="4">
        <v>150</v>
      </c>
      <c r="F14" s="5">
        <f>8.2*95/160</f>
        <v>4.8687499999999995</v>
      </c>
      <c r="G14" s="4">
        <v>193</v>
      </c>
      <c r="H14" s="4">
        <v>7</v>
      </c>
      <c r="I14" s="4">
        <v>4</v>
      </c>
      <c r="J14" s="6">
        <v>32</v>
      </c>
    </row>
    <row r="15" spans="1:10" x14ac:dyDescent="0.25">
      <c r="A15" s="1"/>
      <c r="B15" s="2" t="s">
        <v>21</v>
      </c>
      <c r="C15" s="2"/>
      <c r="D15" s="3" t="s">
        <v>29</v>
      </c>
      <c r="E15" s="4">
        <v>40</v>
      </c>
      <c r="F15" s="5">
        <v>1.19</v>
      </c>
      <c r="G15" s="4">
        <v>70</v>
      </c>
      <c r="H15" s="4">
        <v>3</v>
      </c>
      <c r="I15" s="4">
        <v>0</v>
      </c>
      <c r="J15" s="6">
        <v>14</v>
      </c>
    </row>
    <row r="16" spans="1:10" x14ac:dyDescent="0.25">
      <c r="A16" s="1"/>
      <c r="B16" s="2" t="s">
        <v>21</v>
      </c>
      <c r="C16" s="2"/>
      <c r="D16" s="3" t="s">
        <v>22</v>
      </c>
      <c r="E16" s="4">
        <v>40</v>
      </c>
      <c r="F16" s="5">
        <v>2.16</v>
      </c>
      <c r="G16" s="4">
        <v>63</v>
      </c>
      <c r="H16" s="4">
        <v>2</v>
      </c>
      <c r="I16" s="4">
        <v>0</v>
      </c>
      <c r="J16" s="6">
        <v>13</v>
      </c>
    </row>
    <row r="17" spans="1:10" x14ac:dyDescent="0.25">
      <c r="A17" s="7"/>
      <c r="B17" s="8" t="s">
        <v>17</v>
      </c>
      <c r="C17" s="2">
        <v>379</v>
      </c>
      <c r="D17" s="3" t="s">
        <v>30</v>
      </c>
      <c r="E17" s="4">
        <v>200</v>
      </c>
      <c r="F17" s="5">
        <v>12</v>
      </c>
      <c r="G17" s="4">
        <v>150</v>
      </c>
      <c r="H17" s="4">
        <v>4</v>
      </c>
      <c r="I17" s="4">
        <v>4</v>
      </c>
      <c r="J17" s="6">
        <v>25</v>
      </c>
    </row>
    <row r="18" spans="1:10" ht="15.75" thickBot="1" x14ac:dyDescent="0.3">
      <c r="A18" s="9"/>
      <c r="B18" s="10"/>
      <c r="C18" s="10"/>
      <c r="D18" s="11"/>
      <c r="E18" s="12"/>
      <c r="F18" s="13">
        <f>SUM(F11:F17)</f>
        <v>64.118749999999991</v>
      </c>
      <c r="G18" s="12"/>
      <c r="H18" s="12"/>
      <c r="I18" s="12"/>
      <c r="J18" s="14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2023-09-18T10:39:07Z</dcterms:modified>
</cp:coreProperties>
</file>