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0" i="1"/>
  <c r="F9" i="1" l="1"/>
  <c r="XFD9" i="1" l="1"/>
  <c r="F5" i="1"/>
</calcChain>
</file>

<file path=xl/sharedStrings.xml><?xml version="1.0" encoding="utf-8"?>
<sst xmlns="http://schemas.openxmlformats.org/spreadsheetml/2006/main" count="40" uniqueCount="36">
  <si>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</si>
  <si>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</si>
  <si>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</si>
  <si>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</si>
  <si>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</si>
  <si>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</si>
  <si>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</si>
  <si>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</si>
  <si>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</si>
  <si>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</si>
  <si>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</si>
  <si>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</si>
  <si>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</si>
  <si>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</si>
  <si>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</si>
  <si>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</si>
  <si>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</si>
  <si>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фрукт</t>
  </si>
  <si>
    <t>яблоко</t>
  </si>
  <si>
    <t>напиток</t>
  </si>
  <si>
    <t>хлеб</t>
  </si>
  <si>
    <t>батон</t>
  </si>
  <si>
    <t>Какао</t>
  </si>
  <si>
    <t>десерт</t>
  </si>
  <si>
    <t>йогурт</t>
  </si>
  <si>
    <t>обед</t>
  </si>
  <si>
    <t>1 блюдо</t>
  </si>
  <si>
    <t>суп лапша с мясом птицы</t>
  </si>
  <si>
    <t>2 блюдо</t>
  </si>
  <si>
    <t>Плов с мясом птицы</t>
  </si>
  <si>
    <t>хлеб "Дарницкий"</t>
  </si>
  <si>
    <t>гарнир</t>
  </si>
  <si>
    <t>Салат из свежей капусты с морковью</t>
  </si>
  <si>
    <t>сок о.2</t>
  </si>
  <si>
    <t>Утверждаю ___________________ Пономарёва Е.В.</t>
  </si>
  <si>
    <t>14.09.2023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</si>
</sst>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1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workbookViewId="0">
      <selection sqref="A1:J21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25.1406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  <col min="16384" max="16384" width="7" bestFit="1" customWidth="1"/>
  </cols>
  <sheetData>
    <row r="1" spans="1:10 16384:16384" s="1" customFormat="1" x14ac:dyDescent="0.25">
      <c r="A1" s="18" t="s">
        <v>0</v>
      </c>
      <c r="B1" s="50" t="s">
        <v>1</v>
      </c>
      <c r="C1" s="51"/>
      <c r="D1" s="52"/>
      <c r="E1" s="18" t="s">
        <v>2</v>
      </c>
      <c r="F1" s="19"/>
      <c r="G1" s="18"/>
      <c r="H1" s="18"/>
      <c r="I1" s="18" t="s">
        <v>3</v>
      </c>
      <c r="J1" s="20" t="s">
        <v>35</v>
      </c>
    </row>
    <row r="2" spans="1:10 16384:16384" s="1" customFormat="1" ht="15.75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 16384:16384" s="1" customFormat="1" ht="15.75" thickBot="1" x14ac:dyDescent="0.3">
      <c r="A3" s="21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 16384:16384" s="1" customFormat="1" x14ac:dyDescent="0.25">
      <c r="A4" s="2" t="s">
        <v>14</v>
      </c>
      <c r="B4" s="3" t="s">
        <v>15</v>
      </c>
      <c r="C4" s="4">
        <v>175</v>
      </c>
      <c r="D4" s="5" t="s">
        <v>16</v>
      </c>
      <c r="E4" s="6">
        <v>180</v>
      </c>
      <c r="F4" s="7">
        <v>26.5</v>
      </c>
      <c r="G4" s="6">
        <v>190</v>
      </c>
      <c r="H4" s="6">
        <v>4</v>
      </c>
      <c r="I4" s="6">
        <v>6</v>
      </c>
      <c r="J4" s="6">
        <v>30</v>
      </c>
    </row>
    <row r="5" spans="1:10 16384:16384" s="1" customFormat="1" ht="15.75" thickBot="1" x14ac:dyDescent="0.3">
      <c r="A5" s="24"/>
      <c r="B5" s="25" t="s">
        <v>17</v>
      </c>
      <c r="C5" s="26">
        <v>209</v>
      </c>
      <c r="D5" s="27" t="s">
        <v>18</v>
      </c>
      <c r="E5" s="28">
        <v>125</v>
      </c>
      <c r="F5" s="29">
        <f>65*0.125</f>
        <v>8.125</v>
      </c>
      <c r="G5" s="28">
        <v>79</v>
      </c>
      <c r="H5" s="28">
        <v>3</v>
      </c>
      <c r="I5" s="28">
        <v>3</v>
      </c>
      <c r="J5" s="30">
        <v>9</v>
      </c>
    </row>
    <row r="6" spans="1:10 16384:16384" s="9" customFormat="1" x14ac:dyDescent="0.25">
      <c r="A6" s="2"/>
      <c r="B6" s="3" t="s">
        <v>19</v>
      </c>
      <c r="C6" s="4">
        <v>382</v>
      </c>
      <c r="D6" s="5" t="s">
        <v>22</v>
      </c>
      <c r="E6" s="6">
        <v>200</v>
      </c>
      <c r="F6" s="7">
        <v>7.26</v>
      </c>
      <c r="G6" s="6">
        <v>90</v>
      </c>
      <c r="H6" s="6">
        <v>2</v>
      </c>
      <c r="I6" s="6">
        <v>0</v>
      </c>
      <c r="J6" s="8">
        <v>13</v>
      </c>
    </row>
    <row r="7" spans="1:10 16384:16384" s="1" customFormat="1" x14ac:dyDescent="0.25">
      <c r="A7" s="10"/>
      <c r="B7" s="12" t="s">
        <v>20</v>
      </c>
      <c r="C7" s="12"/>
      <c r="D7" s="13" t="s">
        <v>21</v>
      </c>
      <c r="E7" s="31">
        <v>40</v>
      </c>
      <c r="F7" s="32">
        <v>2.16</v>
      </c>
      <c r="G7" s="31">
        <v>63</v>
      </c>
      <c r="H7" s="31">
        <v>2</v>
      </c>
      <c r="I7" s="31">
        <v>0</v>
      </c>
      <c r="J7" s="33">
        <v>13</v>
      </c>
    </row>
    <row r="8" spans="1:10 16384:16384" s="17" customFormat="1" x14ac:dyDescent="0.25">
      <c r="A8" s="10"/>
      <c r="B8" s="11" t="s">
        <v>23</v>
      </c>
      <c r="C8" s="12"/>
      <c r="D8" s="13" t="s">
        <v>24</v>
      </c>
      <c r="E8" s="14">
        <v>100</v>
      </c>
      <c r="F8" s="15">
        <v>26</v>
      </c>
      <c r="G8" s="14">
        <v>82</v>
      </c>
      <c r="H8" s="14">
        <v>2</v>
      </c>
      <c r="I8" s="14">
        <v>2</v>
      </c>
      <c r="J8" s="16">
        <v>13</v>
      </c>
    </row>
    <row r="9" spans="1:10 16384:16384" s="1" customFormat="1" ht="15.75" thickBot="1" x14ac:dyDescent="0.3">
      <c r="A9" s="34"/>
      <c r="B9" s="35"/>
      <c r="C9" s="35"/>
      <c r="D9" s="36"/>
      <c r="E9" s="37"/>
      <c r="F9" s="38">
        <f>SUM(F4:F8)</f>
        <v>70.045000000000002</v>
      </c>
      <c r="G9" s="37"/>
      <c r="H9" s="37"/>
      <c r="I9" s="37"/>
      <c r="J9" s="39"/>
      <c r="XFD9" s="1">
        <f>SUM(A9:XFC9)</f>
        <v>70.045000000000002</v>
      </c>
    </row>
    <row r="10" spans="1:10 16384:16384" s="1" customFormat="1" ht="15.75" thickBot="1" x14ac:dyDescent="0.3">
      <c r="A10" s="2" t="s">
        <v>25</v>
      </c>
      <c r="B10" s="41" t="s">
        <v>26</v>
      </c>
      <c r="C10" s="41">
        <v>103</v>
      </c>
      <c r="D10" s="42" t="s">
        <v>27</v>
      </c>
      <c r="E10" s="43">
        <v>250</v>
      </c>
      <c r="F10" s="44">
        <f>(8*195+4*60+4*35)/180</f>
        <v>10.777777777777779</v>
      </c>
      <c r="G10" s="45">
        <v>90</v>
      </c>
      <c r="H10" s="43">
        <v>2</v>
      </c>
      <c r="I10" s="43">
        <v>3</v>
      </c>
      <c r="J10" s="46">
        <v>17</v>
      </c>
    </row>
    <row r="11" spans="1:10 16384:16384" s="1" customFormat="1" x14ac:dyDescent="0.25">
      <c r="A11" s="24"/>
      <c r="B11" s="11" t="s">
        <v>28</v>
      </c>
      <c r="C11" s="12">
        <v>291</v>
      </c>
      <c r="D11" s="42" t="s">
        <v>29</v>
      </c>
      <c r="E11" s="14">
        <v>200</v>
      </c>
      <c r="F11" s="15">
        <v>39.4</v>
      </c>
      <c r="G11" s="14">
        <v>293</v>
      </c>
      <c r="H11" s="14">
        <v>17</v>
      </c>
      <c r="I11" s="14">
        <v>23</v>
      </c>
      <c r="J11" s="16">
        <v>5</v>
      </c>
    </row>
    <row r="12" spans="1:10 16384:16384" s="1" customFormat="1" x14ac:dyDescent="0.25">
      <c r="A12" s="24"/>
      <c r="B12" s="47" t="s">
        <v>20</v>
      </c>
      <c r="C12" s="47"/>
      <c r="D12" s="48" t="s">
        <v>30</v>
      </c>
      <c r="E12" s="31">
        <v>40</v>
      </c>
      <c r="F12" s="32">
        <v>1.19</v>
      </c>
      <c r="G12" s="31">
        <v>70</v>
      </c>
      <c r="H12" s="31">
        <v>3</v>
      </c>
      <c r="I12" s="31">
        <v>0</v>
      </c>
      <c r="J12" s="33">
        <v>14</v>
      </c>
    </row>
    <row r="13" spans="1:10 16384:16384" s="1" customFormat="1" ht="30" x14ac:dyDescent="0.25">
      <c r="A13" s="40"/>
      <c r="B13" s="12" t="s">
        <v>31</v>
      </c>
      <c r="C13" s="12">
        <v>45</v>
      </c>
      <c r="D13" s="13" t="s">
        <v>32</v>
      </c>
      <c r="E13" s="14">
        <v>60</v>
      </c>
      <c r="F13" s="15">
        <v>5.0999999999999996</v>
      </c>
      <c r="G13" s="14">
        <v>63</v>
      </c>
      <c r="H13" s="14">
        <v>1</v>
      </c>
      <c r="I13" s="14">
        <v>2</v>
      </c>
      <c r="J13" s="16">
        <v>9</v>
      </c>
    </row>
    <row r="14" spans="1:10 16384:16384" s="1" customFormat="1" ht="15.75" thickBot="1" x14ac:dyDescent="0.3">
      <c r="A14" s="24"/>
      <c r="B14" s="47" t="s">
        <v>20</v>
      </c>
      <c r="C14" s="47"/>
      <c r="D14" s="48" t="s">
        <v>21</v>
      </c>
      <c r="E14" s="31">
        <v>40</v>
      </c>
      <c r="F14" s="32">
        <v>2.16</v>
      </c>
      <c r="G14" s="31">
        <v>63</v>
      </c>
      <c r="H14" s="31">
        <v>2</v>
      </c>
      <c r="I14" s="31">
        <v>0</v>
      </c>
      <c r="J14" s="33">
        <v>13</v>
      </c>
    </row>
    <row r="15" spans="1:10 16384:16384" s="1" customFormat="1" x14ac:dyDescent="0.25">
      <c r="A15" s="24"/>
      <c r="B15" s="47" t="s">
        <v>19</v>
      </c>
      <c r="C15" s="4">
        <v>342</v>
      </c>
      <c r="D15" s="5" t="s">
        <v>33</v>
      </c>
      <c r="E15" s="6">
        <v>200</v>
      </c>
      <c r="F15" s="7">
        <v>22</v>
      </c>
      <c r="G15" s="6">
        <v>113</v>
      </c>
      <c r="H15" s="6">
        <v>0</v>
      </c>
      <c r="I15" s="6">
        <v>0</v>
      </c>
      <c r="J15" s="8">
        <v>27</v>
      </c>
    </row>
    <row r="16" spans="1:10 16384:16384" s="1" customFormat="1" ht="15.75" thickBot="1" x14ac:dyDescent="0.3">
      <c r="A16" s="49"/>
      <c r="B16" s="35"/>
      <c r="C16" s="35"/>
      <c r="D16" s="36"/>
      <c r="E16" s="37"/>
      <c r="F16" s="38">
        <f>SUM(F10:F15)</f>
        <v>80.62777777777778</v>
      </c>
      <c r="G16" s="37"/>
      <c r="H16" s="37"/>
      <c r="I16" s="37"/>
      <c r="J16" s="39"/>
    </row>
    <row r="20" spans="4:4" s="1" customFormat="1" x14ac:dyDescent="0.25">
      <c r="D20" s="1" t="s">
        <v>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2023-09-14T08:25:32Z</dcterms:modified>
</cp:coreProperties>
</file>