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8" i="1" s="1"/>
  <c r="F12" i="1"/>
  <c r="F7" i="1"/>
  <c r="F10" i="1" s="1"/>
</calcChain>
</file>

<file path=xl/sharedStrings.xml><?xml version="1.0" encoding="utf-8"?>
<sst xmlns="http://schemas.openxmlformats.org/spreadsheetml/2006/main" count="44" uniqueCount="38">
  <si>
    <t>1 блюдо</t>
  </si>
  <si>
    <t>2 блюдо</t>
  </si>
  <si>
    <t>каша гречневая</t>
  </si>
  <si>
    <t>хлеб</t>
  </si>
  <si>
    <t>хлеб "Дарницкий"</t>
  </si>
  <si>
    <t>батон</t>
  </si>
  <si>
    <t>напиток</t>
  </si>
  <si>
    <t>сок</t>
  </si>
  <si>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</si>
  <si>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</si>
  <si>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</si>
  <si>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</si>
  <si>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</si>
  <si>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</si>
  <si>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</si>
  <si>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</si>
  <si>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</si>
  <si>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</si>
  <si>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</si>
  <si>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</si>
  <si>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</si>
  <si>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</si>
  <si>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</si>
  <si>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</si>
  <si>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</si>
  <si>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чай с лимоном</t>
  </si>
  <si>
    <t>десерт</t>
  </si>
  <si>
    <t>вафли</t>
  </si>
  <si>
    <t>йогурт</t>
  </si>
  <si>
    <t xml:space="preserve">фрукт </t>
  </si>
  <si>
    <t>яблоко</t>
  </si>
  <si>
    <t>ОБЕД</t>
  </si>
  <si>
    <t>суп картофельный с вермишелью</t>
  </si>
  <si>
    <t>гарнир</t>
  </si>
  <si>
    <t>Салат из свежей капусты с морковью</t>
  </si>
  <si>
    <t>Птица запеченая</t>
  </si>
  <si>
    <t>Утверждаю ___________________ Пономарёва Е.В.</t>
  </si>
  <si>
    <t>22.09.2023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</si>
</sst>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2" max="2" width="10.7109375" bestFit="1" customWidth="1"/>
    <col min="4" max="4" width="32.85546875" customWidth="1"/>
    <col min="7" max="7" width="14" bestFit="1" customWidth="1"/>
    <col min="10" max="10" width="10.140625" bestFit="1" customWidth="1"/>
  </cols>
  <sheetData>
    <row r="1" spans="1:10" s="16" customFormat="1" x14ac:dyDescent="0.25">
      <c r="A1" s="27" t="s">
        <v>8</v>
      </c>
      <c r="B1" s="28" t="s">
        <v>9</v>
      </c>
      <c r="C1" s="29"/>
      <c r="D1" s="30"/>
      <c r="E1" s="27" t="s">
        <v>10</v>
      </c>
      <c r="F1" s="31"/>
      <c r="G1" s="27"/>
      <c r="H1" s="27"/>
      <c r="I1" s="27" t="s">
        <v>11</v>
      </c>
      <c r="J1" s="32" t="s">
        <v>37</v>
      </c>
    </row>
    <row r="2" spans="1:10" s="16" customFormat="1" ht="15.7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s="16" customFormat="1" x14ac:dyDescent="0.25">
      <c r="A3" s="33" t="s">
        <v>12</v>
      </c>
      <c r="B3" s="34" t="s">
        <v>13</v>
      </c>
      <c r="C3" s="34" t="s">
        <v>14</v>
      </c>
      <c r="D3" s="34" t="s">
        <v>15</v>
      </c>
      <c r="E3" s="34" t="s">
        <v>16</v>
      </c>
      <c r="F3" s="34" t="s">
        <v>17</v>
      </c>
      <c r="G3" s="34" t="s">
        <v>18</v>
      </c>
      <c r="H3" s="34" t="s">
        <v>19</v>
      </c>
      <c r="I3" s="34" t="s">
        <v>20</v>
      </c>
      <c r="J3" s="35" t="s">
        <v>21</v>
      </c>
    </row>
    <row r="4" spans="1:10" s="16" customFormat="1" x14ac:dyDescent="0.25">
      <c r="A4" s="9" t="s">
        <v>22</v>
      </c>
      <c r="B4" s="10" t="s">
        <v>23</v>
      </c>
      <c r="C4" s="11">
        <v>268</v>
      </c>
      <c r="D4" s="12" t="s">
        <v>24</v>
      </c>
      <c r="E4" s="13">
        <v>200</v>
      </c>
      <c r="F4" s="14">
        <v>15</v>
      </c>
      <c r="G4" s="13">
        <v>412</v>
      </c>
      <c r="H4" s="13">
        <v>9</v>
      </c>
      <c r="I4" s="13">
        <v>15</v>
      </c>
      <c r="J4" s="15">
        <v>62</v>
      </c>
    </row>
    <row r="5" spans="1:10" s="16" customFormat="1" x14ac:dyDescent="0.25">
      <c r="A5" s="9"/>
      <c r="B5" s="10" t="s">
        <v>6</v>
      </c>
      <c r="C5" s="11">
        <v>382</v>
      </c>
      <c r="D5" s="12" t="s">
        <v>25</v>
      </c>
      <c r="E5" s="13">
        <v>200</v>
      </c>
      <c r="F5" s="14">
        <v>1.56</v>
      </c>
      <c r="G5" s="13">
        <v>100</v>
      </c>
      <c r="H5" s="13">
        <v>3</v>
      </c>
      <c r="I5" s="13">
        <v>3</v>
      </c>
      <c r="J5" s="15">
        <v>16</v>
      </c>
    </row>
    <row r="6" spans="1:10" s="16" customFormat="1" x14ac:dyDescent="0.25">
      <c r="A6" s="9"/>
      <c r="B6" s="10" t="s">
        <v>3</v>
      </c>
      <c r="C6" s="11"/>
      <c r="D6" s="12" t="s">
        <v>5</v>
      </c>
      <c r="E6" s="13">
        <v>40</v>
      </c>
      <c r="F6" s="14">
        <v>2.16</v>
      </c>
      <c r="G6" s="13">
        <v>63</v>
      </c>
      <c r="H6" s="13">
        <v>2</v>
      </c>
      <c r="I6" s="13">
        <v>0</v>
      </c>
      <c r="J6" s="15">
        <v>13</v>
      </c>
    </row>
    <row r="7" spans="1:10" s="16" customFormat="1" x14ac:dyDescent="0.25">
      <c r="A7" s="9"/>
      <c r="B7" s="10" t="s">
        <v>26</v>
      </c>
      <c r="C7" s="11"/>
      <c r="D7" s="12" t="s">
        <v>27</v>
      </c>
      <c r="E7" s="13">
        <v>26</v>
      </c>
      <c r="F7" s="14">
        <f>0.026*180</f>
        <v>4.68</v>
      </c>
      <c r="G7" s="13">
        <v>82</v>
      </c>
      <c r="H7" s="13">
        <v>2</v>
      </c>
      <c r="I7" s="13">
        <v>2</v>
      </c>
      <c r="J7" s="15">
        <v>14</v>
      </c>
    </row>
    <row r="8" spans="1:10" s="16" customFormat="1" x14ac:dyDescent="0.25">
      <c r="A8" s="9"/>
      <c r="B8" s="10" t="s">
        <v>26</v>
      </c>
      <c r="C8" s="11"/>
      <c r="D8" s="12" t="s">
        <v>28</v>
      </c>
      <c r="E8" s="13">
        <v>100</v>
      </c>
      <c r="F8" s="14">
        <v>26</v>
      </c>
      <c r="G8" s="13">
        <v>57</v>
      </c>
      <c r="H8" s="13">
        <v>4</v>
      </c>
      <c r="I8" s="13">
        <v>1</v>
      </c>
      <c r="J8" s="15">
        <v>6</v>
      </c>
    </row>
    <row r="9" spans="1:10" s="16" customFormat="1" x14ac:dyDescent="0.25">
      <c r="A9" s="36"/>
      <c r="B9" s="37" t="s">
        <v>29</v>
      </c>
      <c r="C9" s="38"/>
      <c r="D9" s="39" t="s">
        <v>30</v>
      </c>
      <c r="E9" s="17">
        <v>150</v>
      </c>
      <c r="F9" s="18">
        <v>8.9</v>
      </c>
      <c r="G9" s="17">
        <v>47</v>
      </c>
      <c r="H9" s="17">
        <v>0</v>
      </c>
      <c r="I9" s="17">
        <v>0</v>
      </c>
      <c r="J9" s="19">
        <v>10</v>
      </c>
    </row>
    <row r="10" spans="1:10" s="16" customFormat="1" ht="15.75" thickBot="1" x14ac:dyDescent="0.3">
      <c r="A10" s="21"/>
      <c r="B10" s="22"/>
      <c r="C10" s="22"/>
      <c r="D10" s="23"/>
      <c r="E10" s="24"/>
      <c r="F10" s="25">
        <f>SUM(F4:F9)</f>
        <v>58.3</v>
      </c>
      <c r="G10" s="24"/>
      <c r="H10" s="24"/>
      <c r="I10" s="24"/>
      <c r="J10" s="26"/>
    </row>
    <row r="11" spans="1:10" s="16" customFormat="1" x14ac:dyDescent="0.25">
      <c r="A11" s="1" t="s">
        <v>31</v>
      </c>
      <c r="B11" s="2" t="s">
        <v>0</v>
      </c>
      <c r="C11" s="2">
        <v>103</v>
      </c>
      <c r="D11" s="3" t="s">
        <v>32</v>
      </c>
      <c r="E11" s="4">
        <v>250</v>
      </c>
      <c r="F11" s="5">
        <v>8.36</v>
      </c>
      <c r="G11" s="6">
        <v>115</v>
      </c>
      <c r="H11" s="4">
        <v>5</v>
      </c>
      <c r="I11" s="4">
        <v>3</v>
      </c>
      <c r="J11" s="7">
        <v>17</v>
      </c>
    </row>
    <row r="12" spans="1:10" s="16" customFormat="1" x14ac:dyDescent="0.25">
      <c r="A12" s="9"/>
      <c r="B12" s="10" t="s">
        <v>1</v>
      </c>
      <c r="C12" s="11"/>
      <c r="D12" s="12" t="s">
        <v>2</v>
      </c>
      <c r="E12" s="13">
        <v>150</v>
      </c>
      <c r="F12" s="14">
        <f>(7.6*90+0.6*524)/160</f>
        <v>6.24</v>
      </c>
      <c r="G12" s="13">
        <v>193</v>
      </c>
      <c r="H12" s="13">
        <v>7</v>
      </c>
      <c r="I12" s="13">
        <v>4</v>
      </c>
      <c r="J12" s="15">
        <v>32</v>
      </c>
    </row>
    <row r="13" spans="1:10" s="16" customFormat="1" x14ac:dyDescent="0.25">
      <c r="A13" s="9"/>
      <c r="B13" s="10" t="s">
        <v>1</v>
      </c>
      <c r="C13" s="11">
        <v>295</v>
      </c>
      <c r="D13" s="12" t="s">
        <v>35</v>
      </c>
      <c r="E13" s="13">
        <v>90</v>
      </c>
      <c r="F13" s="14">
        <v>23.4</v>
      </c>
      <c r="G13" s="13">
        <v>194</v>
      </c>
      <c r="H13" s="13">
        <v>21</v>
      </c>
      <c r="I13" s="13">
        <v>12</v>
      </c>
      <c r="J13" s="15">
        <v>0</v>
      </c>
    </row>
    <row r="14" spans="1:10" s="16" customFormat="1" x14ac:dyDescent="0.25">
      <c r="A14" s="9"/>
      <c r="B14" s="11" t="s">
        <v>3</v>
      </c>
      <c r="C14" s="11"/>
      <c r="D14" s="12" t="s">
        <v>4</v>
      </c>
      <c r="E14" s="13">
        <v>40</v>
      </c>
      <c r="F14" s="14">
        <v>1.19</v>
      </c>
      <c r="G14" s="13">
        <v>70</v>
      </c>
      <c r="H14" s="13">
        <v>3</v>
      </c>
      <c r="I14" s="13">
        <v>0</v>
      </c>
      <c r="J14" s="15">
        <v>14</v>
      </c>
    </row>
    <row r="15" spans="1:10" s="16" customFormat="1" ht="30" x14ac:dyDescent="0.25">
      <c r="A15" s="20"/>
      <c r="B15" s="40" t="s">
        <v>33</v>
      </c>
      <c r="C15" s="11">
        <v>45</v>
      </c>
      <c r="D15" s="12" t="s">
        <v>34</v>
      </c>
      <c r="E15" s="13">
        <v>90</v>
      </c>
      <c r="F15" s="14">
        <f>378/60</f>
        <v>6.3</v>
      </c>
      <c r="G15" s="13">
        <v>63</v>
      </c>
      <c r="H15" s="13">
        <v>1</v>
      </c>
      <c r="I15" s="13">
        <v>2</v>
      </c>
      <c r="J15" s="15">
        <v>9</v>
      </c>
    </row>
    <row r="16" spans="1:10" s="16" customFormat="1" ht="15.75" thickBot="1" x14ac:dyDescent="0.3">
      <c r="A16" s="9"/>
      <c r="B16" s="11" t="s">
        <v>3</v>
      </c>
      <c r="C16" s="11"/>
      <c r="D16" s="12" t="s">
        <v>5</v>
      </c>
      <c r="E16" s="13">
        <v>40</v>
      </c>
      <c r="F16" s="14">
        <v>2.16</v>
      </c>
      <c r="G16" s="13">
        <v>63</v>
      </c>
      <c r="H16" s="13">
        <v>2</v>
      </c>
      <c r="I16" s="13">
        <v>0</v>
      </c>
      <c r="J16" s="15">
        <v>13</v>
      </c>
    </row>
    <row r="17" spans="1:10" s="16" customFormat="1" x14ac:dyDescent="0.25">
      <c r="A17" s="41"/>
      <c r="B17" s="38" t="s">
        <v>6</v>
      </c>
      <c r="C17" s="42">
        <v>389</v>
      </c>
      <c r="D17" s="43" t="s">
        <v>7</v>
      </c>
      <c r="E17" s="44">
        <v>200</v>
      </c>
      <c r="F17" s="45">
        <v>11</v>
      </c>
      <c r="G17" s="44">
        <v>113</v>
      </c>
      <c r="H17" s="44">
        <v>0</v>
      </c>
      <c r="I17" s="44">
        <v>0</v>
      </c>
      <c r="J17" s="46">
        <v>27</v>
      </c>
    </row>
    <row r="18" spans="1:10" s="16" customFormat="1" ht="15.75" thickBot="1" x14ac:dyDescent="0.3">
      <c r="A18" s="47"/>
      <c r="B18" s="22"/>
      <c r="C18" s="22"/>
      <c r="D18" s="23"/>
      <c r="E18" s="24"/>
      <c r="F18" s="25">
        <f>SUM(F11:F17)</f>
        <v>58.649999999999991</v>
      </c>
      <c r="G18" s="24"/>
      <c r="H18" s="24"/>
      <c r="I18" s="24"/>
      <c r="J18" s="26"/>
    </row>
    <row r="21" spans="1:10" s="8" customFormat="1" x14ac:dyDescent="0.25">
      <c r="D21" s="8" t="s">
        <v>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2023-09-21T09:04:30Z</dcterms:modified>
</cp:coreProperties>
</file>