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 s="1"/>
  <c r="F5" i="1"/>
  <c r="F10" i="1" s="1"/>
  <c r="XFD10" i="1" s="1"/>
</calcChain>
</file>

<file path=xl/sharedStrings.xml><?xml version="1.0" encoding="utf-8"?>
<sst xmlns="http://schemas.openxmlformats.org/spreadsheetml/2006/main" count="42" uniqueCount="36">
  <si>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</si>
  <si>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</si>
  <si>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</si>
  <si>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</si>
  <si>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</si>
  <si>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</si>
  <si>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</si>
  <si>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</si>
  <si>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</si>
  <si>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</si>
  <si>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</si>
  <si>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</si>
  <si>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</si>
  <si>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</si>
  <si>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</si>
  <si>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</si>
  <si>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макароны отварные</t>
  </si>
  <si>
    <t>гор.блюдо</t>
  </si>
  <si>
    <t>тефтели с соусом</t>
  </si>
  <si>
    <t>хлеб</t>
  </si>
  <si>
    <t>батон</t>
  </si>
  <si>
    <t xml:space="preserve">фрукт </t>
  </si>
  <si>
    <t>яблоко</t>
  </si>
  <si>
    <t>напиток</t>
  </si>
  <si>
    <t>Какао</t>
  </si>
  <si>
    <t>Обед</t>
  </si>
  <si>
    <t>щи с мясом птицы</t>
  </si>
  <si>
    <t>2 блюдо</t>
  </si>
  <si>
    <t xml:space="preserve">Рыба запеченая под соусом </t>
  </si>
  <si>
    <t>Картофель тушеный</t>
  </si>
  <si>
    <t>хлеб "Дарницкий"</t>
  </si>
  <si>
    <t>гарнир</t>
  </si>
  <si>
    <t>Салат из свеклы  с сыром</t>
  </si>
  <si>
    <t>Утверждаю ___________________ Пономарёва Е.В.</t>
  </si>
  <si>
    <t>13.10.2023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</si>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</sst>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workbookViewId="0">
      <selection activeCell="J17" sqref="J17"/>
    </sheetView>
  </sheetViews>
  <sheetFormatPr defaultColWidth="36.42578125" defaultRowHeight="15" x14ac:dyDescent="0.25"/>
  <cols>
    <col min="1" max="1" width="7.85546875" bestFit="1" customWidth="1"/>
    <col min="2" max="2" width="10.7109375" bestFit="1" customWidth="1"/>
    <col min="3" max="3" width="7.5703125" bestFit="1" customWidth="1"/>
    <col min="4" max="4" width="31.5703125" customWidth="1"/>
    <col min="5" max="5" width="10.28515625" bestFit="1" customWidth="1"/>
    <col min="6" max="6" width="5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  <col min="16384" max="16384" width="5" bestFit="1" customWidth="1"/>
  </cols>
  <sheetData>
    <row r="1" spans="1:10 16384:1638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 16384:16384" s="2" customFormat="1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34</v>
      </c>
    </row>
    <row r="3" spans="1:10 16384:16384" s="2" customFormat="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 16384:16384" s="2" customFormat="1" x14ac:dyDescent="0.2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 16384:16384" s="1" customFormat="1" x14ac:dyDescent="0.25">
      <c r="A5" s="12" t="s">
        <v>14</v>
      </c>
      <c r="B5" s="13" t="s">
        <v>15</v>
      </c>
      <c r="C5" s="14">
        <v>171</v>
      </c>
      <c r="D5" s="15" t="s">
        <v>16</v>
      </c>
      <c r="E5" s="16">
        <v>150</v>
      </c>
      <c r="F5" s="17">
        <f>(7.6*90+0.6*524)/160</f>
        <v>6.24</v>
      </c>
      <c r="G5" s="16">
        <v>193</v>
      </c>
      <c r="H5" s="16">
        <v>7</v>
      </c>
      <c r="I5" s="16">
        <v>4</v>
      </c>
      <c r="J5" s="18">
        <v>32</v>
      </c>
    </row>
    <row r="6" spans="1:10 16384:16384" s="2" customFormat="1" x14ac:dyDescent="0.25">
      <c r="A6" s="19"/>
      <c r="B6" s="13" t="s">
        <v>17</v>
      </c>
      <c r="C6" s="14">
        <v>280</v>
      </c>
      <c r="D6" s="15" t="s">
        <v>18</v>
      </c>
      <c r="E6" s="16">
        <v>90</v>
      </c>
      <c r="F6" s="17">
        <v>45.89</v>
      </c>
      <c r="G6" s="16">
        <v>208</v>
      </c>
      <c r="H6" s="16">
        <v>12</v>
      </c>
      <c r="I6" s="16">
        <v>13</v>
      </c>
      <c r="J6" s="18">
        <v>11</v>
      </c>
    </row>
    <row r="7" spans="1:10 16384:16384" s="2" customFormat="1" x14ac:dyDescent="0.25">
      <c r="A7" s="19"/>
      <c r="B7" s="20" t="s">
        <v>19</v>
      </c>
      <c r="C7" s="20"/>
      <c r="D7" s="21" t="s">
        <v>20</v>
      </c>
      <c r="E7" s="22">
        <v>40</v>
      </c>
      <c r="F7" s="23">
        <v>2.16</v>
      </c>
      <c r="G7" s="22">
        <v>63</v>
      </c>
      <c r="H7" s="22">
        <v>2</v>
      </c>
      <c r="I7" s="22">
        <v>0</v>
      </c>
      <c r="J7" s="24">
        <v>13</v>
      </c>
    </row>
    <row r="8" spans="1:10 16384:16384" s="1" customFormat="1" ht="15.75" thickBot="1" x14ac:dyDescent="0.3">
      <c r="A8" s="25"/>
      <c r="B8" s="26" t="s">
        <v>21</v>
      </c>
      <c r="C8" s="27"/>
      <c r="D8" s="28" t="s">
        <v>22</v>
      </c>
      <c r="E8" s="29">
        <v>150</v>
      </c>
      <c r="F8" s="30">
        <v>9.75</v>
      </c>
      <c r="G8" s="29"/>
      <c r="H8" s="29"/>
      <c r="I8" s="29"/>
      <c r="J8" s="31"/>
    </row>
    <row r="9" spans="1:10 16384:16384" s="39" customFormat="1" x14ac:dyDescent="0.25">
      <c r="A9" s="32"/>
      <c r="B9" s="33" t="s">
        <v>23</v>
      </c>
      <c r="C9" s="34">
        <v>382</v>
      </c>
      <c r="D9" s="35" t="s">
        <v>24</v>
      </c>
      <c r="E9" s="36">
        <v>200</v>
      </c>
      <c r="F9" s="37">
        <v>7.26</v>
      </c>
      <c r="G9" s="36">
        <v>90</v>
      </c>
      <c r="H9" s="36">
        <v>2</v>
      </c>
      <c r="I9" s="36">
        <v>0</v>
      </c>
      <c r="J9" s="38">
        <v>13</v>
      </c>
    </row>
    <row r="10" spans="1:10 16384:16384" s="2" customFormat="1" ht="15.75" thickBot="1" x14ac:dyDescent="0.3">
      <c r="A10" s="40"/>
      <c r="B10" s="41"/>
      <c r="C10" s="41"/>
      <c r="D10" s="42"/>
      <c r="E10" s="43"/>
      <c r="F10" s="44">
        <f>SUM(F5:F9)</f>
        <v>71.300000000000011</v>
      </c>
      <c r="G10" s="43"/>
      <c r="H10" s="43"/>
      <c r="I10" s="43"/>
      <c r="J10" s="45"/>
      <c r="XFD10" s="2">
        <f>SUM(A10:XFC10)</f>
        <v>71.300000000000011</v>
      </c>
    </row>
    <row r="11" spans="1:10 16384:16384" s="2" customFormat="1" x14ac:dyDescent="0.25">
      <c r="A11" s="46" t="s">
        <v>25</v>
      </c>
      <c r="B11" s="34" t="s">
        <v>15</v>
      </c>
      <c r="C11" s="34">
        <v>88</v>
      </c>
      <c r="D11" s="35" t="s">
        <v>26</v>
      </c>
      <c r="E11" s="36">
        <v>250</v>
      </c>
      <c r="F11" s="47">
        <v>10</v>
      </c>
      <c r="G11" s="48">
        <v>115</v>
      </c>
      <c r="H11" s="36">
        <v>5</v>
      </c>
      <c r="I11" s="36">
        <v>3</v>
      </c>
      <c r="J11" s="38">
        <v>17</v>
      </c>
    </row>
    <row r="12" spans="1:10 16384:16384" s="2" customFormat="1" x14ac:dyDescent="0.25">
      <c r="A12" s="12"/>
      <c r="B12" s="13" t="s">
        <v>27</v>
      </c>
      <c r="C12" s="14">
        <v>232</v>
      </c>
      <c r="D12" s="15" t="s">
        <v>28</v>
      </c>
      <c r="E12" s="16">
        <v>100</v>
      </c>
      <c r="F12" s="17">
        <f>32+(2.12*534/165)</f>
        <v>38.861090909090912</v>
      </c>
      <c r="G12" s="16">
        <v>194</v>
      </c>
      <c r="H12" s="16">
        <v>21</v>
      </c>
      <c r="I12" s="16">
        <v>12</v>
      </c>
      <c r="J12" s="18">
        <v>0</v>
      </c>
    </row>
    <row r="13" spans="1:10 16384:16384" s="2" customFormat="1" x14ac:dyDescent="0.25">
      <c r="A13" s="12"/>
      <c r="B13" s="13" t="s">
        <v>27</v>
      </c>
      <c r="C13" s="14">
        <v>312</v>
      </c>
      <c r="D13" s="15" t="s">
        <v>29</v>
      </c>
      <c r="E13" s="16">
        <v>150</v>
      </c>
      <c r="F13" s="17">
        <v>6.97</v>
      </c>
      <c r="G13" s="16">
        <v>193</v>
      </c>
      <c r="H13" s="16">
        <v>7</v>
      </c>
      <c r="I13" s="16">
        <v>4</v>
      </c>
      <c r="J13" s="18">
        <v>32</v>
      </c>
    </row>
    <row r="14" spans="1:10 16384:16384" s="2" customFormat="1" x14ac:dyDescent="0.25">
      <c r="A14" s="12"/>
      <c r="B14" s="14" t="s">
        <v>19</v>
      </c>
      <c r="C14" s="14"/>
      <c r="D14" s="15" t="s">
        <v>30</v>
      </c>
      <c r="E14" s="16">
        <v>40</v>
      </c>
      <c r="F14" s="17">
        <v>1.19</v>
      </c>
      <c r="G14" s="16">
        <v>70</v>
      </c>
      <c r="H14" s="16">
        <v>3</v>
      </c>
      <c r="I14" s="16">
        <v>0</v>
      </c>
      <c r="J14" s="18">
        <v>14</v>
      </c>
    </row>
    <row r="15" spans="1:10 16384:16384" s="2" customFormat="1" x14ac:dyDescent="0.25">
      <c r="A15" s="12"/>
      <c r="B15" s="14" t="s">
        <v>19</v>
      </c>
      <c r="C15" s="14"/>
      <c r="D15" s="15" t="s">
        <v>20</v>
      </c>
      <c r="E15" s="16">
        <v>40</v>
      </c>
      <c r="F15" s="17">
        <v>2.16</v>
      </c>
      <c r="G15" s="16">
        <v>63</v>
      </c>
      <c r="H15" s="16">
        <v>2</v>
      </c>
      <c r="I15" s="16">
        <v>0</v>
      </c>
      <c r="J15" s="18">
        <v>13</v>
      </c>
    </row>
    <row r="16" spans="1:10 16384:16384" s="2" customFormat="1" x14ac:dyDescent="0.25">
      <c r="A16" s="19"/>
      <c r="B16" s="14" t="s">
        <v>31</v>
      </c>
      <c r="C16" s="14">
        <v>50</v>
      </c>
      <c r="D16" s="15" t="s">
        <v>32</v>
      </c>
      <c r="E16" s="16">
        <v>90</v>
      </c>
      <c r="F16" s="17">
        <v>7.5</v>
      </c>
      <c r="G16" s="16">
        <v>63</v>
      </c>
      <c r="H16" s="16">
        <v>1</v>
      </c>
      <c r="I16" s="16">
        <v>2</v>
      </c>
      <c r="J16" s="18">
        <v>9</v>
      </c>
    </row>
    <row r="17" spans="1:10" s="2" customFormat="1" ht="15.75" thickBot="1" x14ac:dyDescent="0.3">
      <c r="A17" s="40"/>
      <c r="B17" s="41" t="s">
        <v>23</v>
      </c>
      <c r="C17" s="41">
        <v>350</v>
      </c>
      <c r="D17" s="42" t="s">
        <v>35</v>
      </c>
      <c r="E17" s="43">
        <v>200</v>
      </c>
      <c r="F17" s="44">
        <v>8</v>
      </c>
      <c r="G17" s="43">
        <v>113</v>
      </c>
      <c r="H17" s="43">
        <v>0</v>
      </c>
      <c r="I17" s="43">
        <v>0</v>
      </c>
      <c r="J17" s="45">
        <v>18</v>
      </c>
    </row>
    <row r="18" spans="1:10" ht="15.75" thickBot="1" x14ac:dyDescent="0.3">
      <c r="A18" s="49"/>
      <c r="B18" s="50"/>
      <c r="C18" s="51"/>
      <c r="D18" s="52"/>
      <c r="E18" s="53"/>
      <c r="F18" s="54">
        <f>SUM(F11:F17)</f>
        <v>74.681090909090912</v>
      </c>
      <c r="G18" s="53"/>
      <c r="H18" s="53"/>
      <c r="I18" s="53"/>
      <c r="J18" s="55"/>
    </row>
    <row r="21" spans="1:10" s="2" customFormat="1" x14ac:dyDescent="0.25">
      <c r="D21" s="2" t="s">
        <v>33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2023-10-12T07:40:05Z</dcterms:modified>
</cp:coreProperties>
</file>