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 l="1"/>
  <c r="F16" i="1"/>
  <c r="F13" i="1"/>
  <c r="F10" i="1"/>
</calcChain>
</file>

<file path=xl/sharedStrings.xml><?xml version="1.0" encoding="utf-8"?>
<sst xmlns="http://schemas.openxmlformats.org/spreadsheetml/2006/main" count="48" uniqueCount="38">
  <si>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</si>
  <si>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</si>
  <si>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</si>
  <si>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</si>
  <si>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</si>
  <si>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</si>
  <si>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</si>
  <si>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</si>
  <si>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</si>
  <si>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</si>
  <si>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</si>
  <si>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</si>
  <si>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</si>
  <si>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</si>
  <si>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</si>
  <si>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</si>
  <si>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ОП 131</t>
  </si>
  <si>
    <t>зеленый горошек</t>
  </si>
  <si>
    <t>десерт</t>
  </si>
  <si>
    <t>Сыр порционно</t>
  </si>
  <si>
    <t>1 блюдо</t>
  </si>
  <si>
    <t>Омлет натуральный</t>
  </si>
  <si>
    <t>напиток</t>
  </si>
  <si>
    <t>Чай с сахаром</t>
  </si>
  <si>
    <t>хлеб</t>
  </si>
  <si>
    <t>ПР</t>
  </si>
  <si>
    <t>Батон</t>
  </si>
  <si>
    <t>2 блюдо</t>
  </si>
  <si>
    <t>Котлета куриная</t>
  </si>
  <si>
    <t>Каша гречневая рассыпчтая</t>
  </si>
  <si>
    <t>Хлеб</t>
  </si>
  <si>
    <t>Сок натуральный</t>
  </si>
  <si>
    <t>конд.изд.</t>
  </si>
  <si>
    <t>29 оп</t>
  </si>
  <si>
    <t>салат из капусты с огурцом</t>
  </si>
  <si>
    <t>17.11.2023</t>
  </si>
  <si>
    <t>Суп картофельный с макаронами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</si>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</sst>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4" borderId="15" xfId="0" applyFill="1" applyBorder="1"/>
    <xf numFmtId="0" fontId="0" fillId="4" borderId="17" xfId="0" applyFill="1" applyBorder="1"/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9" sqref="J9"/>
    </sheetView>
  </sheetViews>
  <sheetFormatPr defaultRowHeight="15" x14ac:dyDescent="0.25"/>
  <cols>
    <col min="1" max="1" width="12.5703125" bestFit="1" customWidth="1"/>
    <col min="2" max="2" width="9.140625" customWidth="1"/>
    <col min="3" max="3" width="7.5703125" bestFit="1" customWidth="1"/>
    <col min="4" max="4" width="29.140625" customWidth="1"/>
    <col min="10" max="10" width="10.140625" bestFit="1" customWidth="1"/>
  </cols>
  <sheetData>
    <row r="1" spans="1:10" x14ac:dyDescent="0.25">
      <c r="A1" s="1" t="s">
        <v>0</v>
      </c>
      <c r="B1" s="35" t="s">
        <v>1</v>
      </c>
      <c r="C1" s="36"/>
      <c r="D1" s="37"/>
      <c r="E1" s="2" t="s">
        <v>2</v>
      </c>
      <c r="F1" s="3"/>
      <c r="G1" s="2"/>
      <c r="H1" s="2"/>
      <c r="I1" s="2" t="s">
        <v>3</v>
      </c>
      <c r="J1" s="4" t="s">
        <v>35</v>
      </c>
    </row>
    <row r="2" spans="1:10" ht="15.75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38" t="s">
        <v>14</v>
      </c>
      <c r="B4" s="11" t="s">
        <v>15</v>
      </c>
      <c r="C4" s="12" t="s">
        <v>16</v>
      </c>
      <c r="D4" s="13" t="s">
        <v>17</v>
      </c>
      <c r="E4" s="14">
        <v>20</v>
      </c>
      <c r="F4" s="15">
        <v>3.15</v>
      </c>
      <c r="G4" s="14">
        <v>63.2</v>
      </c>
      <c r="H4" s="14">
        <v>4.5999999999999996</v>
      </c>
      <c r="I4" s="14">
        <v>0</v>
      </c>
      <c r="J4" s="16">
        <v>10.56</v>
      </c>
    </row>
    <row r="5" spans="1:10" x14ac:dyDescent="0.25">
      <c r="A5" s="39"/>
      <c r="B5" s="45" t="s">
        <v>18</v>
      </c>
      <c r="C5" s="28">
        <v>15</v>
      </c>
      <c r="D5" s="23" t="s">
        <v>19</v>
      </c>
      <c r="E5" s="24">
        <v>20</v>
      </c>
      <c r="F5" s="25">
        <v>12.39</v>
      </c>
      <c r="G5" s="24">
        <v>79.84</v>
      </c>
      <c r="H5" s="24">
        <v>4.6399999999999997</v>
      </c>
      <c r="I5" s="24">
        <v>6.8</v>
      </c>
      <c r="J5" s="26">
        <v>0</v>
      </c>
    </row>
    <row r="6" spans="1:10" x14ac:dyDescent="0.25">
      <c r="A6" s="39"/>
      <c r="B6" s="45" t="s">
        <v>20</v>
      </c>
      <c r="C6" s="28">
        <v>21</v>
      </c>
      <c r="D6" s="23" t="s">
        <v>21</v>
      </c>
      <c r="E6" s="24">
        <v>200</v>
      </c>
      <c r="F6" s="25">
        <v>15.59</v>
      </c>
      <c r="G6" s="24">
        <v>256.23</v>
      </c>
      <c r="H6" s="24">
        <v>16.29</v>
      </c>
      <c r="I6" s="24">
        <v>18.989999999999998</v>
      </c>
      <c r="J6" s="26">
        <v>5.04</v>
      </c>
    </row>
    <row r="7" spans="1:10" x14ac:dyDescent="0.25">
      <c r="A7" s="39"/>
      <c r="B7" s="21" t="s">
        <v>22</v>
      </c>
      <c r="C7" s="22">
        <v>376</v>
      </c>
      <c r="D7" s="23" t="s">
        <v>23</v>
      </c>
      <c r="E7" s="24">
        <v>200</v>
      </c>
      <c r="F7" s="25">
        <v>1.33</v>
      </c>
      <c r="G7" s="24">
        <v>61.29</v>
      </c>
      <c r="H7" s="24">
        <v>0</v>
      </c>
      <c r="I7" s="24">
        <v>0</v>
      </c>
      <c r="J7" s="26">
        <v>15.01</v>
      </c>
    </row>
    <row r="8" spans="1:10" x14ac:dyDescent="0.25">
      <c r="A8" s="39"/>
      <c r="B8" s="21" t="s">
        <v>18</v>
      </c>
      <c r="C8" s="22"/>
      <c r="D8" s="23" t="s">
        <v>37</v>
      </c>
      <c r="E8" s="24">
        <v>100</v>
      </c>
      <c r="F8" s="25">
        <v>18</v>
      </c>
      <c r="G8" s="24">
        <v>80</v>
      </c>
      <c r="H8" s="24">
        <v>1</v>
      </c>
      <c r="I8" s="24">
        <v>2</v>
      </c>
      <c r="J8" s="26">
        <v>14</v>
      </c>
    </row>
    <row r="9" spans="1:10" x14ac:dyDescent="0.25">
      <c r="A9" s="39"/>
      <c r="B9" s="46" t="s">
        <v>24</v>
      </c>
      <c r="C9" s="22" t="s">
        <v>25</v>
      </c>
      <c r="D9" s="23" t="s">
        <v>26</v>
      </c>
      <c r="E9" s="24">
        <v>40</v>
      </c>
      <c r="F9" s="25">
        <v>2.38</v>
      </c>
      <c r="G9" s="24">
        <v>62.506999999999998</v>
      </c>
      <c r="H9" s="24">
        <v>2.0299999999999998</v>
      </c>
      <c r="I9" s="24">
        <v>0</v>
      </c>
      <c r="J9" s="26">
        <v>44</v>
      </c>
    </row>
    <row r="10" spans="1:10" ht="15.75" thickBot="1" x14ac:dyDescent="0.3">
      <c r="A10" s="40"/>
      <c r="B10" s="47"/>
      <c r="C10" s="48"/>
      <c r="D10" s="31"/>
      <c r="E10" s="32"/>
      <c r="F10" s="33">
        <f>SUM(F4:F9)</f>
        <v>52.84</v>
      </c>
      <c r="G10" s="32"/>
      <c r="H10" s="32"/>
      <c r="I10" s="32"/>
      <c r="J10" s="34"/>
    </row>
    <row r="11" spans="1:10" ht="30" x14ac:dyDescent="0.25">
      <c r="A11" s="41"/>
      <c r="B11" s="42" t="s">
        <v>20</v>
      </c>
      <c r="C11" s="17">
        <v>103</v>
      </c>
      <c r="D11" s="18" t="s">
        <v>36</v>
      </c>
      <c r="E11" s="19">
        <v>250</v>
      </c>
      <c r="F11" s="43">
        <f>520/160</f>
        <v>3.25</v>
      </c>
      <c r="G11" s="44">
        <v>220</v>
      </c>
      <c r="H11" s="19">
        <v>9</v>
      </c>
      <c r="I11" s="19">
        <v>13.3</v>
      </c>
      <c r="J11" s="20">
        <v>27.9</v>
      </c>
    </row>
    <row r="12" spans="1:10" x14ac:dyDescent="0.25">
      <c r="A12" s="39"/>
      <c r="B12" s="27" t="s">
        <v>27</v>
      </c>
      <c r="C12" s="28">
        <v>295</v>
      </c>
      <c r="D12" s="23" t="s">
        <v>28</v>
      </c>
      <c r="E12" s="24">
        <v>90</v>
      </c>
      <c r="F12" s="25">
        <v>29.99</v>
      </c>
      <c r="G12" s="24">
        <v>138.41999999999999</v>
      </c>
      <c r="H12" s="24">
        <v>13.72</v>
      </c>
      <c r="I12" s="24">
        <v>5.2</v>
      </c>
      <c r="J12" s="26">
        <v>9.1</v>
      </c>
    </row>
    <row r="13" spans="1:10" x14ac:dyDescent="0.25">
      <c r="A13" s="39"/>
      <c r="B13" s="27" t="s">
        <v>15</v>
      </c>
      <c r="C13" s="28">
        <v>171</v>
      </c>
      <c r="D13" s="23" t="s">
        <v>29</v>
      </c>
      <c r="E13" s="24">
        <v>150</v>
      </c>
      <c r="F13" s="25">
        <f>967/160</f>
        <v>6.0437500000000002</v>
      </c>
      <c r="G13" s="24">
        <v>97.76</v>
      </c>
      <c r="H13" s="24">
        <v>2.77</v>
      </c>
      <c r="I13" s="24">
        <v>4.84</v>
      </c>
      <c r="J13" s="26">
        <v>10.78</v>
      </c>
    </row>
    <row r="14" spans="1:10" x14ac:dyDescent="0.25">
      <c r="A14" s="39"/>
      <c r="B14" s="21" t="s">
        <v>30</v>
      </c>
      <c r="C14" s="22" t="s">
        <v>25</v>
      </c>
      <c r="D14" s="23" t="s">
        <v>30</v>
      </c>
      <c r="E14" s="24">
        <v>40</v>
      </c>
      <c r="F14" s="25">
        <v>1.3</v>
      </c>
      <c r="G14" s="24">
        <v>69.8</v>
      </c>
      <c r="H14" s="24">
        <v>2.64</v>
      </c>
      <c r="I14" s="24">
        <v>0.48</v>
      </c>
      <c r="J14" s="26">
        <v>13.68</v>
      </c>
    </row>
    <row r="15" spans="1:10" x14ac:dyDescent="0.25">
      <c r="A15" s="39"/>
      <c r="B15" s="46" t="s">
        <v>24</v>
      </c>
      <c r="C15" s="22" t="s">
        <v>25</v>
      </c>
      <c r="D15" s="23" t="s">
        <v>26</v>
      </c>
      <c r="E15" s="24">
        <v>40</v>
      </c>
      <c r="F15" s="25">
        <v>2.38</v>
      </c>
      <c r="G15" s="24">
        <v>62.506999999999998</v>
      </c>
      <c r="H15" s="24">
        <v>2.0299999999999998</v>
      </c>
      <c r="I15" s="24">
        <v>0</v>
      </c>
      <c r="J15" s="26">
        <v>44</v>
      </c>
    </row>
    <row r="16" spans="1:10" x14ac:dyDescent="0.25">
      <c r="A16" s="39"/>
      <c r="B16" s="21" t="s">
        <v>15</v>
      </c>
      <c r="C16" s="22" t="s">
        <v>33</v>
      </c>
      <c r="D16" s="23" t="s">
        <v>34</v>
      </c>
      <c r="E16" s="24">
        <v>60</v>
      </c>
      <c r="F16" s="25">
        <f>620/160</f>
        <v>3.875</v>
      </c>
      <c r="G16" s="24">
        <v>30</v>
      </c>
      <c r="H16" s="24">
        <v>0</v>
      </c>
      <c r="I16" s="24">
        <v>2</v>
      </c>
      <c r="J16" s="26">
        <v>2</v>
      </c>
    </row>
    <row r="17" spans="1:10" x14ac:dyDescent="0.25">
      <c r="A17" s="39"/>
      <c r="B17" s="21" t="s">
        <v>22</v>
      </c>
      <c r="C17" s="28">
        <v>389</v>
      </c>
      <c r="D17" s="23" t="s">
        <v>31</v>
      </c>
      <c r="E17" s="24">
        <v>200</v>
      </c>
      <c r="F17" s="25">
        <v>19</v>
      </c>
      <c r="G17" s="24">
        <v>86.6</v>
      </c>
      <c r="H17" s="24">
        <v>1</v>
      </c>
      <c r="I17" s="24">
        <v>0</v>
      </c>
      <c r="J17" s="26">
        <v>20.2</v>
      </c>
    </row>
    <row r="18" spans="1:10" ht="15.75" thickBot="1" x14ac:dyDescent="0.3">
      <c r="A18" s="40"/>
      <c r="B18" s="29" t="s">
        <v>32</v>
      </c>
      <c r="C18" s="30"/>
      <c r="D18" s="31"/>
      <c r="E18" s="32"/>
      <c r="F18" s="33">
        <f>SUM(F11:F17)</f>
        <v>65.838750000000005</v>
      </c>
      <c r="G18" s="32"/>
      <c r="H18" s="32"/>
      <c r="I18" s="32"/>
      <c r="J18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2023-11-16T07:05:03Z</dcterms:modified>
</cp:coreProperties>
</file>