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4" i="1"/>
  <c r="F18" i="1" s="1"/>
  <c r="F10" i="1"/>
</calcChain>
</file>

<file path=xl/sharedStrings.xml><?xml version="1.0" encoding="utf-8"?>
<sst xmlns="http://schemas.openxmlformats.org/spreadsheetml/2006/main" count="44" uniqueCount="41">
  <si>
    <t>Сыр</t>
  </si>
  <si>
    <t>79.84</t>
  </si>
  <si>
    <t>Каша геркулесовая молочная  с маслом</t>
  </si>
  <si>
    <t>Какао с молоком</t>
  </si>
  <si>
    <t>напиток</t>
  </si>
  <si>
    <t>ПР</t>
  </si>
  <si>
    <t>Батон</t>
  </si>
  <si>
    <t>конд.изд.</t>
  </si>
  <si>
    <t>фрукты</t>
  </si>
  <si>
    <t>Яблоко</t>
  </si>
  <si>
    <t>Школа</t>
  </si>
  <si>
    <t>МБОУ "СОШ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</si>
  <si>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</si>
  <si>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</si>
  <si>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</si>
  <si>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</si>
  <si>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</si>
  <si>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</si>
  <si>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</si>
  <si>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</si>
  <si>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</si>
  <si>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</si>
  <si>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</si>
  <si>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</si>
  <si>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</si>
  <si>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</si>
  <si>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</si>
  <si>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ОБЕД</t>
  </si>
  <si>
    <t>1 блюдо</t>
  </si>
  <si>
    <t>суп гороховый</t>
  </si>
  <si>
    <t>2 блюдо</t>
  </si>
  <si>
    <t>Макароны</t>
  </si>
  <si>
    <t>палочки мясные</t>
  </si>
  <si>
    <t>гарнир</t>
  </si>
  <si>
    <t>хлеб</t>
  </si>
  <si>
    <t>хлеб "Дарницкий"</t>
  </si>
  <si>
    <t>батон</t>
  </si>
  <si>
    <t>чай с лимоном</t>
  </si>
  <si>
    <t>200//4</t>
  </si>
  <si>
    <t>салат из капусты с морковью</t>
  </si>
  <si>
    <t>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</si>
</sst>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3" xfId="0" applyNumberFormat="1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1" fontId="2" fillId="3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28" sqref="C28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21" customWidth="1"/>
    <col min="7" max="7" width="14" bestFit="1" customWidth="1"/>
    <col min="10" max="10" width="10.140625" bestFit="1" customWidth="1"/>
  </cols>
  <sheetData>
    <row r="1" spans="1:10" x14ac:dyDescent="0.25">
      <c r="A1" s="8" t="s">
        <v>10</v>
      </c>
      <c r="B1" s="9" t="s">
        <v>11</v>
      </c>
      <c r="C1" s="10"/>
      <c r="D1" s="11"/>
      <c r="E1" s="8" t="s">
        <v>12</v>
      </c>
      <c r="F1" s="12"/>
      <c r="G1" s="8"/>
      <c r="H1" s="8"/>
      <c r="I1" s="8" t="s">
        <v>13</v>
      </c>
      <c r="J1" s="13" t="s">
        <v>40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6" t="s">
        <v>14</v>
      </c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8" t="s">
        <v>23</v>
      </c>
    </row>
    <row r="4" spans="1:10" x14ac:dyDescent="0.25">
      <c r="A4" s="19" t="s">
        <v>24</v>
      </c>
      <c r="B4" s="14" t="s">
        <v>26</v>
      </c>
      <c r="C4" s="2">
        <v>15</v>
      </c>
      <c r="D4" s="3" t="s">
        <v>0</v>
      </c>
      <c r="E4" s="4">
        <v>20</v>
      </c>
      <c r="F4" s="5">
        <v>12.39</v>
      </c>
      <c r="G4" s="4" t="s">
        <v>1</v>
      </c>
      <c r="H4" s="4">
        <v>4.6399999999999997</v>
      </c>
      <c r="I4" s="4">
        <v>6.8</v>
      </c>
      <c r="J4" s="6">
        <v>0.02</v>
      </c>
    </row>
    <row r="5" spans="1:10" ht="30" x14ac:dyDescent="0.25">
      <c r="A5" s="19"/>
      <c r="B5" s="14" t="s">
        <v>25</v>
      </c>
      <c r="C5" s="2">
        <v>173</v>
      </c>
      <c r="D5" s="3" t="s">
        <v>2</v>
      </c>
      <c r="E5" s="4">
        <v>200</v>
      </c>
      <c r="F5" s="5">
        <v>12.81</v>
      </c>
      <c r="G5" s="4">
        <v>232.41</v>
      </c>
      <c r="H5" s="4">
        <v>7.23</v>
      </c>
      <c r="I5" s="4">
        <v>9.81</v>
      </c>
      <c r="J5" s="6">
        <v>28.8</v>
      </c>
    </row>
    <row r="6" spans="1:10" x14ac:dyDescent="0.25">
      <c r="A6" s="19"/>
      <c r="B6" s="1" t="s">
        <v>4</v>
      </c>
      <c r="C6" s="2">
        <v>382</v>
      </c>
      <c r="D6" s="3" t="s">
        <v>3</v>
      </c>
      <c r="E6" s="4">
        <v>200</v>
      </c>
      <c r="F6" s="5">
        <v>8.81</v>
      </c>
      <c r="G6" s="4">
        <v>149.30000000000001</v>
      </c>
      <c r="H6" s="4">
        <v>3.5</v>
      </c>
      <c r="I6" s="4">
        <v>3.7</v>
      </c>
      <c r="J6" s="6">
        <v>25.5</v>
      </c>
    </row>
    <row r="7" spans="1:10" x14ac:dyDescent="0.25">
      <c r="A7" s="19"/>
      <c r="B7" s="1"/>
      <c r="C7" s="2" t="s">
        <v>5</v>
      </c>
      <c r="D7" s="3" t="s">
        <v>6</v>
      </c>
      <c r="E7" s="4">
        <v>40</v>
      </c>
      <c r="F7" s="5">
        <v>2.38</v>
      </c>
      <c r="G7" s="4">
        <v>62.506999999999998</v>
      </c>
      <c r="H7" s="4">
        <v>2.0299999999999998</v>
      </c>
      <c r="I7" s="4">
        <v>0.21299999999999999</v>
      </c>
      <c r="J7" s="6">
        <v>13.12</v>
      </c>
    </row>
    <row r="8" spans="1:10" x14ac:dyDescent="0.25">
      <c r="A8" s="19"/>
      <c r="B8" s="7" t="s">
        <v>7</v>
      </c>
      <c r="C8" s="2"/>
      <c r="D8" s="3"/>
      <c r="E8" s="4"/>
      <c r="F8" s="5"/>
      <c r="G8" s="4"/>
      <c r="H8" s="4"/>
      <c r="I8" s="4"/>
      <c r="J8" s="6"/>
    </row>
    <row r="9" spans="1:10" x14ac:dyDescent="0.25">
      <c r="A9" s="19"/>
      <c r="B9" s="15" t="s">
        <v>8</v>
      </c>
      <c r="C9" s="2">
        <v>338</v>
      </c>
      <c r="D9" s="3" t="s">
        <v>9</v>
      </c>
      <c r="E9" s="4">
        <v>100</v>
      </c>
      <c r="F9" s="5">
        <v>6.5</v>
      </c>
      <c r="G9" s="4">
        <v>44.4</v>
      </c>
      <c r="H9" s="4">
        <v>0.4</v>
      </c>
      <c r="I9" s="4">
        <v>0.4</v>
      </c>
      <c r="J9" s="6">
        <v>9.8000000000000007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42.890000000000008</v>
      </c>
      <c r="G10" s="23"/>
      <c r="H10" s="23"/>
      <c r="I10" s="23"/>
      <c r="J10" s="25"/>
    </row>
    <row r="11" spans="1:10" s="33" customFormat="1" ht="15.75" thickBot="1" x14ac:dyDescent="0.3">
      <c r="A11" s="26" t="s">
        <v>27</v>
      </c>
      <c r="B11" s="27" t="s">
        <v>28</v>
      </c>
      <c r="C11" s="27">
        <v>102</v>
      </c>
      <c r="D11" s="28" t="s">
        <v>29</v>
      </c>
      <c r="E11" s="29">
        <v>250</v>
      </c>
      <c r="F11" s="30">
        <v>5.32</v>
      </c>
      <c r="G11" s="31">
        <v>115</v>
      </c>
      <c r="H11" s="29">
        <v>5</v>
      </c>
      <c r="I11" s="29">
        <v>3</v>
      </c>
      <c r="J11" s="32">
        <v>17</v>
      </c>
    </row>
    <row r="12" spans="1:10" s="8" customFormat="1" x14ac:dyDescent="0.25">
      <c r="A12" s="34"/>
      <c r="B12" s="35" t="s">
        <v>30</v>
      </c>
      <c r="C12" s="36">
        <v>203</v>
      </c>
      <c r="D12" s="37" t="s">
        <v>31</v>
      </c>
      <c r="E12" s="38">
        <v>150</v>
      </c>
      <c r="F12" s="39">
        <v>4.41</v>
      </c>
      <c r="G12" s="38">
        <v>199</v>
      </c>
      <c r="H12" s="38">
        <v>6</v>
      </c>
      <c r="I12" s="38">
        <v>3</v>
      </c>
      <c r="J12" s="40">
        <v>37</v>
      </c>
    </row>
    <row r="13" spans="1:10" s="8" customFormat="1" x14ac:dyDescent="0.25">
      <c r="A13" s="41"/>
      <c r="B13" s="42" t="s">
        <v>30</v>
      </c>
      <c r="C13" s="43">
        <v>268</v>
      </c>
      <c r="D13" s="44" t="s">
        <v>32</v>
      </c>
      <c r="E13" s="45">
        <v>90</v>
      </c>
      <c r="F13" s="46">
        <v>45.89</v>
      </c>
      <c r="G13" s="45">
        <v>194</v>
      </c>
      <c r="H13" s="45">
        <v>15</v>
      </c>
      <c r="I13" s="45">
        <v>12</v>
      </c>
      <c r="J13" s="47">
        <v>6</v>
      </c>
    </row>
    <row r="14" spans="1:10" s="8" customFormat="1" ht="30" x14ac:dyDescent="0.25">
      <c r="A14" s="48"/>
      <c r="B14" s="35" t="s">
        <v>33</v>
      </c>
      <c r="C14" s="49">
        <v>45</v>
      </c>
      <c r="D14" s="50" t="s">
        <v>39</v>
      </c>
      <c r="E14" s="51">
        <v>60</v>
      </c>
      <c r="F14" s="52">
        <f>520/165</f>
        <v>3.1515151515151514</v>
      </c>
      <c r="G14" s="51">
        <v>38</v>
      </c>
      <c r="H14" s="51">
        <v>1</v>
      </c>
      <c r="I14" s="51">
        <v>1</v>
      </c>
      <c r="J14" s="53">
        <v>5</v>
      </c>
    </row>
    <row r="15" spans="1:10" s="8" customFormat="1" x14ac:dyDescent="0.25">
      <c r="A15" s="54"/>
      <c r="B15" s="55" t="s">
        <v>34</v>
      </c>
      <c r="C15" s="55"/>
      <c r="D15" s="56" t="s">
        <v>35</v>
      </c>
      <c r="E15" s="57">
        <v>40</v>
      </c>
      <c r="F15" s="58">
        <v>1.19</v>
      </c>
      <c r="G15" s="57">
        <v>70</v>
      </c>
      <c r="H15" s="57">
        <v>3</v>
      </c>
      <c r="I15" s="57">
        <v>0</v>
      </c>
      <c r="J15" s="59">
        <v>14</v>
      </c>
    </row>
    <row r="16" spans="1:10" s="8" customFormat="1" x14ac:dyDescent="0.25">
      <c r="A16" s="54"/>
      <c r="B16" s="55" t="s">
        <v>34</v>
      </c>
      <c r="C16" s="55"/>
      <c r="D16" s="56" t="s">
        <v>36</v>
      </c>
      <c r="E16" s="57">
        <v>40</v>
      </c>
      <c r="F16" s="58">
        <v>2.16</v>
      </c>
      <c r="G16" s="57">
        <v>63</v>
      </c>
      <c r="H16" s="57">
        <v>2</v>
      </c>
      <c r="I16" s="57">
        <v>0</v>
      </c>
      <c r="J16" s="59">
        <v>13</v>
      </c>
    </row>
    <row r="17" spans="1:10" s="8" customFormat="1" x14ac:dyDescent="0.25">
      <c r="A17" s="54"/>
      <c r="B17" s="55" t="s">
        <v>4</v>
      </c>
      <c r="C17" s="55">
        <v>377</v>
      </c>
      <c r="D17" s="56" t="s">
        <v>37</v>
      </c>
      <c r="E17" s="57" t="s">
        <v>38</v>
      </c>
      <c r="F17" s="58">
        <f>(5*70+79*2.5)/165</f>
        <v>3.3181818181818183</v>
      </c>
      <c r="G17" s="57">
        <v>113</v>
      </c>
      <c r="H17" s="57">
        <v>0</v>
      </c>
      <c r="I17" s="57">
        <v>0</v>
      </c>
      <c r="J17" s="59">
        <v>27</v>
      </c>
    </row>
    <row r="18" spans="1:10" s="8" customFormat="1" ht="15.75" thickBot="1" x14ac:dyDescent="0.3">
      <c r="A18" s="60"/>
      <c r="B18" s="61"/>
      <c r="C18" s="61"/>
      <c r="D18" s="62"/>
      <c r="E18" s="63"/>
      <c r="F18" s="64">
        <f>SUM(F11:F17)</f>
        <v>65.439696969696968</v>
      </c>
      <c r="G18" s="63"/>
      <c r="H18" s="63"/>
      <c r="I18" s="63"/>
      <c r="J18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2023-11-17T07:15:20Z</dcterms:modified>
</cp:coreProperties>
</file>