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5" i="1"/>
  <c r="F9" i="1" s="1"/>
  <c r="F16" i="1" l="1"/>
  <c r="F13" i="1"/>
</calcChain>
</file>

<file path=xl/sharedStrings.xml><?xml version="1.0" encoding="utf-8"?>
<sst xmlns="http://schemas.openxmlformats.org/spreadsheetml/2006/main" count="44" uniqueCount="40">
  <si>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</si>
  <si>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</si>
  <si>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</si>
  <si>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</si>
  <si>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</si>
  <si>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</si>
  <si>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</si>
  <si>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</si>
  <si>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</si>
  <si>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</si>
  <si>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</si>
  <si>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</si>
  <si>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</si>
  <si>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</si>
  <si>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</si>
  <si>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</si>
  <si>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</si>
  <si>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батон</t>
  </si>
  <si>
    <t>напиток</t>
  </si>
  <si>
    <t>чай с лимоном</t>
  </si>
  <si>
    <t>200//4</t>
  </si>
  <si>
    <t>ОБЕД</t>
  </si>
  <si>
    <t>1 блюдо</t>
  </si>
  <si>
    <t>суп гороховый</t>
  </si>
  <si>
    <t>2 блюдо</t>
  </si>
  <si>
    <t>Макароны</t>
  </si>
  <si>
    <t>палочки мясные</t>
  </si>
  <si>
    <t>хлеб "Дарницкий"</t>
  </si>
  <si>
    <t>фрукты</t>
  </si>
  <si>
    <t>Яблоко</t>
  </si>
  <si>
    <t>0.4</t>
  </si>
  <si>
    <t>закуска</t>
  </si>
  <si>
    <t>Сыр</t>
  </si>
  <si>
    <t>Каша гречневая молочная</t>
  </si>
  <si>
    <t>Кофейный напиток</t>
  </si>
  <si>
    <t>ПР</t>
  </si>
  <si>
    <t>Батон</t>
  </si>
  <si>
    <t>04.12.2023</t>
  </si>
  <si>
    <t>салат из капусты с морковью</t>
  </si>
  <si>
    <t>порц.блюдо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</si>
</sst>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3" borderId="4" xfId="0" applyNumberFormat="1" applyFill="1" applyBorder="1" applyAlignment="1" applyProtection="1">
      <alignment horizontal="center"/>
      <protection locked="0"/>
    </xf>
    <xf numFmtId="14" fontId="0" fillId="3" borderId="4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1" sqref="D21"/>
    </sheetView>
  </sheetViews>
  <sheetFormatPr defaultRowHeight="15" x14ac:dyDescent="0.25"/>
  <cols>
    <col min="1" max="1" width="12.5703125" bestFit="1" customWidth="1"/>
    <col min="2" max="2" width="12.28515625" bestFit="1" customWidth="1"/>
    <col min="4" max="4" width="25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s="24" customFormat="1" x14ac:dyDescent="0.25">
      <c r="A1" s="24" t="s">
        <v>0</v>
      </c>
      <c r="B1" s="50" t="s">
        <v>1</v>
      </c>
      <c r="C1" s="51"/>
      <c r="D1" s="52"/>
      <c r="E1" s="24" t="s">
        <v>2</v>
      </c>
      <c r="F1" s="25"/>
      <c r="I1" s="24" t="s">
        <v>3</v>
      </c>
      <c r="J1" s="26" t="s">
        <v>37</v>
      </c>
    </row>
    <row r="2" spans="1:10" s="24" customFormat="1" ht="15.75" thickBot="1" x14ac:dyDescent="0.3"/>
    <row r="3" spans="1:10" s="24" customFormat="1" x14ac:dyDescent="0.25">
      <c r="A3" s="27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8" t="s">
        <v>12</v>
      </c>
      <c r="J3" s="29" t="s">
        <v>13</v>
      </c>
    </row>
    <row r="4" spans="1:10" s="24" customFormat="1" x14ac:dyDescent="0.25">
      <c r="A4" s="30" t="s">
        <v>14</v>
      </c>
      <c r="B4" s="31" t="s">
        <v>28</v>
      </c>
      <c r="C4" s="32">
        <v>338</v>
      </c>
      <c r="D4" s="33" t="s">
        <v>29</v>
      </c>
      <c r="E4" s="34">
        <v>200</v>
      </c>
      <c r="F4" s="35">
        <v>13.5</v>
      </c>
      <c r="G4" s="34">
        <v>44.4</v>
      </c>
      <c r="H4" s="34">
        <v>0.4</v>
      </c>
      <c r="I4" s="34" t="s">
        <v>30</v>
      </c>
      <c r="J4" s="36">
        <v>9.8000000000000007</v>
      </c>
    </row>
    <row r="5" spans="1:10" s="24" customFormat="1" x14ac:dyDescent="0.25">
      <c r="A5" s="30"/>
      <c r="B5" s="37" t="s">
        <v>39</v>
      </c>
      <c r="C5" s="32">
        <v>15</v>
      </c>
      <c r="D5" s="33" t="s">
        <v>32</v>
      </c>
      <c r="E5" s="34">
        <v>20</v>
      </c>
      <c r="F5" s="35">
        <f>0.02*560</f>
        <v>11.200000000000001</v>
      </c>
      <c r="G5" s="34">
        <v>79.84</v>
      </c>
      <c r="H5" s="34">
        <v>6.8</v>
      </c>
      <c r="I5" s="34">
        <v>6.8</v>
      </c>
      <c r="J5" s="36">
        <v>0.02</v>
      </c>
    </row>
    <row r="6" spans="1:10" s="24" customFormat="1" x14ac:dyDescent="0.25">
      <c r="A6" s="30"/>
      <c r="B6" s="37" t="s">
        <v>15</v>
      </c>
      <c r="C6" s="32">
        <v>173</v>
      </c>
      <c r="D6" s="33" t="s">
        <v>33</v>
      </c>
      <c r="E6" s="34">
        <v>200</v>
      </c>
      <c r="F6" s="35">
        <v>9.1374999999999993</v>
      </c>
      <c r="G6" s="34">
        <v>358.9</v>
      </c>
      <c r="H6" s="34">
        <v>7.3</v>
      </c>
      <c r="I6" s="34">
        <v>12.5</v>
      </c>
      <c r="J6" s="36">
        <v>54.3</v>
      </c>
    </row>
    <row r="7" spans="1:10" s="24" customFormat="1" x14ac:dyDescent="0.25">
      <c r="A7" s="30"/>
      <c r="B7" s="38" t="s">
        <v>18</v>
      </c>
      <c r="C7" s="32">
        <v>379</v>
      </c>
      <c r="D7" s="33" t="s">
        <v>34</v>
      </c>
      <c r="E7" s="34">
        <v>200</v>
      </c>
      <c r="F7" s="35">
        <v>9.0399999999999991</v>
      </c>
      <c r="G7" s="34">
        <v>100.6</v>
      </c>
      <c r="H7" s="34">
        <v>3.17</v>
      </c>
      <c r="I7" s="34">
        <v>2.68</v>
      </c>
      <c r="J7" s="36">
        <v>15.95</v>
      </c>
    </row>
    <row r="8" spans="1:10" s="24" customFormat="1" x14ac:dyDescent="0.25">
      <c r="A8" s="30"/>
      <c r="B8" s="39" t="s">
        <v>16</v>
      </c>
      <c r="C8" s="40" t="s">
        <v>35</v>
      </c>
      <c r="D8" s="41" t="s">
        <v>36</v>
      </c>
      <c r="E8" s="42">
        <v>40</v>
      </c>
      <c r="F8" s="43">
        <v>2.38</v>
      </c>
      <c r="G8" s="42">
        <v>62.506999999999998</v>
      </c>
      <c r="H8" s="42">
        <v>2.0299999999999998</v>
      </c>
      <c r="I8" s="42">
        <v>0.21299999999999999</v>
      </c>
      <c r="J8" s="44">
        <v>13.12</v>
      </c>
    </row>
    <row r="9" spans="1:10" s="24" customFormat="1" ht="15.75" thickBot="1" x14ac:dyDescent="0.3">
      <c r="A9" s="30"/>
      <c r="B9" s="39"/>
      <c r="C9" s="40"/>
      <c r="D9" s="41"/>
      <c r="E9" s="42"/>
      <c r="F9" s="43">
        <f>SUM(F4:F8)</f>
        <v>45.257500000000007</v>
      </c>
      <c r="G9" s="42"/>
      <c r="H9" s="42"/>
      <c r="I9" s="42"/>
      <c r="J9" s="44"/>
    </row>
    <row r="10" spans="1:10" s="45" customFormat="1" x14ac:dyDescent="0.25">
      <c r="A10" s="47" t="s">
        <v>21</v>
      </c>
      <c r="B10" s="14" t="s">
        <v>22</v>
      </c>
      <c r="C10" s="14">
        <v>102</v>
      </c>
      <c r="D10" s="15" t="s">
        <v>23</v>
      </c>
      <c r="E10" s="16">
        <v>250</v>
      </c>
      <c r="F10" s="48">
        <v>5.32</v>
      </c>
      <c r="G10" s="49">
        <v>115</v>
      </c>
      <c r="H10" s="16">
        <v>5</v>
      </c>
      <c r="I10" s="16">
        <v>3</v>
      </c>
      <c r="J10" s="17">
        <v>17</v>
      </c>
    </row>
    <row r="11" spans="1:10" x14ac:dyDescent="0.25">
      <c r="A11" s="6"/>
      <c r="B11" s="7" t="s">
        <v>24</v>
      </c>
      <c r="C11" s="8">
        <v>203</v>
      </c>
      <c r="D11" s="9" t="s">
        <v>25</v>
      </c>
      <c r="E11" s="10">
        <v>150</v>
      </c>
      <c r="F11" s="11">
        <v>4.41</v>
      </c>
      <c r="G11" s="10">
        <v>199</v>
      </c>
      <c r="H11" s="10">
        <v>6</v>
      </c>
      <c r="I11" s="10">
        <v>3</v>
      </c>
      <c r="J11" s="12">
        <v>37</v>
      </c>
    </row>
    <row r="12" spans="1:10" x14ac:dyDescent="0.25">
      <c r="A12" s="13"/>
      <c r="B12" s="7" t="s">
        <v>24</v>
      </c>
      <c r="C12" s="46">
        <v>268</v>
      </c>
      <c r="D12" s="8" t="s">
        <v>26</v>
      </c>
      <c r="E12" s="10">
        <v>90</v>
      </c>
      <c r="F12" s="11">
        <v>45.89</v>
      </c>
      <c r="G12" s="10">
        <v>194</v>
      </c>
      <c r="H12" s="10">
        <v>15</v>
      </c>
      <c r="I12" s="10">
        <v>12</v>
      </c>
      <c r="J12" s="12">
        <v>6</v>
      </c>
    </row>
    <row r="13" spans="1:10" ht="30" x14ac:dyDescent="0.25">
      <c r="A13" s="6"/>
      <c r="B13" s="7" t="s">
        <v>31</v>
      </c>
      <c r="C13" s="8">
        <v>45</v>
      </c>
      <c r="D13" s="9" t="s">
        <v>38</v>
      </c>
      <c r="E13" s="10">
        <v>90</v>
      </c>
      <c r="F13" s="11">
        <f>520/165</f>
        <v>3.1515151515151514</v>
      </c>
      <c r="G13" s="10">
        <v>38</v>
      </c>
      <c r="H13" s="10">
        <v>1</v>
      </c>
      <c r="I13" s="10">
        <v>1</v>
      </c>
      <c r="J13" s="12">
        <v>5</v>
      </c>
    </row>
    <row r="14" spans="1:10" x14ac:dyDescent="0.25">
      <c r="A14" s="13"/>
      <c r="B14" s="1" t="s">
        <v>16</v>
      </c>
      <c r="C14" s="1"/>
      <c r="D14" s="2" t="s">
        <v>27</v>
      </c>
      <c r="E14" s="3">
        <v>40</v>
      </c>
      <c r="F14" s="4">
        <v>1.19</v>
      </c>
      <c r="G14" s="3">
        <v>70</v>
      </c>
      <c r="H14" s="3">
        <v>3</v>
      </c>
      <c r="I14" s="3">
        <v>0</v>
      </c>
      <c r="J14" s="5">
        <v>14</v>
      </c>
    </row>
    <row r="15" spans="1:10" x14ac:dyDescent="0.25">
      <c r="A15" s="13"/>
      <c r="B15" s="1" t="s">
        <v>16</v>
      </c>
      <c r="C15" s="1"/>
      <c r="D15" s="2" t="s">
        <v>17</v>
      </c>
      <c r="E15" s="3">
        <v>40</v>
      </c>
      <c r="F15" s="4">
        <v>2.16</v>
      </c>
      <c r="G15" s="3">
        <v>63</v>
      </c>
      <c r="H15" s="3">
        <v>2</v>
      </c>
      <c r="I15" s="3">
        <v>0</v>
      </c>
      <c r="J15" s="5">
        <v>13</v>
      </c>
    </row>
    <row r="16" spans="1:10" x14ac:dyDescent="0.25">
      <c r="A16" s="13"/>
      <c r="B16" s="1" t="s">
        <v>18</v>
      </c>
      <c r="C16" s="1">
        <v>377</v>
      </c>
      <c r="D16" s="2" t="s">
        <v>19</v>
      </c>
      <c r="E16" s="3" t="s">
        <v>20</v>
      </c>
      <c r="F16" s="4">
        <f>(5*70+79*2.5)/165</f>
        <v>3.3181818181818183</v>
      </c>
      <c r="G16" s="3">
        <v>113</v>
      </c>
      <c r="H16" s="3">
        <v>0</v>
      </c>
      <c r="I16" s="3">
        <v>0</v>
      </c>
      <c r="J16" s="5">
        <v>27</v>
      </c>
    </row>
    <row r="17" spans="1:10" ht="15.75" thickBot="1" x14ac:dyDescent="0.3">
      <c r="A17" s="18"/>
      <c r="B17" s="19"/>
      <c r="C17" s="19"/>
      <c r="D17" s="20"/>
      <c r="E17" s="21"/>
      <c r="F17" s="22">
        <f>SUM(F10:F16)</f>
        <v>65.439696969696968</v>
      </c>
      <c r="G17" s="21"/>
      <c r="H17" s="21"/>
      <c r="I17" s="21"/>
      <c r="J17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2023-12-07T06:59:08Z</dcterms:modified>
</cp:coreProperties>
</file>