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s="1"/>
  <c r="J9" i="1"/>
  <c r="F9" i="1"/>
  <c r="F6" i="1"/>
  <c r="F10" i="1" s="1"/>
  <c r="XFD10" i="1" s="1"/>
</calcChain>
</file>

<file path=xl/sharedStrings.xml><?xml version="1.0" encoding="utf-8"?>
<sst xmlns="http://schemas.openxmlformats.org/spreadsheetml/2006/main" count="41" uniqueCount="36">
  <si>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</si>
  <si>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</si>
  <si>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</si>
  <si>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</si>
  <si>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</si>
  <si>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</si>
  <si>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</si>
  <si>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</si>
  <si>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</si>
  <si>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</si>
  <si>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</si>
  <si>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</si>
  <si>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</si>
  <si>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</si>
  <si>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</si>
  <si>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</si>
  <si>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макароны отварные</t>
  </si>
  <si>
    <t>крокеты</t>
  </si>
  <si>
    <t>хлеб</t>
  </si>
  <si>
    <t>батон</t>
  </si>
  <si>
    <t xml:space="preserve">фрукт </t>
  </si>
  <si>
    <t>яблоко</t>
  </si>
  <si>
    <t>напиток</t>
  </si>
  <si>
    <t>чай с лимоном</t>
  </si>
  <si>
    <t>ОБЕД</t>
  </si>
  <si>
    <t>рассольник "Ленинградский"</t>
  </si>
  <si>
    <t>2 блюдо</t>
  </si>
  <si>
    <t>Рагу мясное</t>
  </si>
  <si>
    <t>хлеб "Дарницкий"</t>
  </si>
  <si>
    <t>закуска</t>
  </si>
  <si>
    <t>Салат из свежей капусты с морковью</t>
  </si>
  <si>
    <t>Хлеб</t>
  </si>
  <si>
    <t>ПР</t>
  </si>
  <si>
    <t xml:space="preserve">Хлеб </t>
  </si>
  <si>
    <t>сок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</si>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</sst>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8"/>
  <sheetViews>
    <sheetView tabSelected="1" workbookViewId="0">
      <selection sqref="A1:J18"/>
    </sheetView>
  </sheetViews>
  <sheetFormatPr defaultRowHeight="15" x14ac:dyDescent="0.25"/>
  <cols>
    <col min="1" max="1" width="12.5703125" style="2" bestFit="1" customWidth="1"/>
    <col min="2" max="2" width="11" style="2" customWidth="1"/>
    <col min="3" max="3" width="9.140625" style="2"/>
    <col min="4" max="4" width="20.85546875" style="2" customWidth="1"/>
    <col min="5" max="6" width="9.140625" style="2"/>
    <col min="7" max="7" width="14" style="2" bestFit="1" customWidth="1"/>
    <col min="8" max="9" width="9.140625" style="2"/>
    <col min="10" max="10" width="10.140625" style="2" bestFit="1" customWidth="1"/>
    <col min="11" max="16384" width="9.140625" style="2"/>
  </cols>
  <sheetData>
    <row r="1" spans="1:10 16384:1638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 16384:16384" x14ac:dyDescent="0.25">
      <c r="A2" s="3" t="s">
        <v>0</v>
      </c>
      <c r="B2" s="4" t="s">
        <v>1</v>
      </c>
      <c r="C2" s="5"/>
      <c r="D2" s="6"/>
      <c r="E2" s="3" t="s">
        <v>2</v>
      </c>
      <c r="F2" s="7"/>
      <c r="G2" s="3"/>
      <c r="H2" s="3"/>
      <c r="I2" s="3" t="s">
        <v>3</v>
      </c>
      <c r="J2" s="8" t="s">
        <v>35</v>
      </c>
    </row>
    <row r="3" spans="1:10 16384:16384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 16384:16384" x14ac:dyDescent="0.2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</row>
    <row r="5" spans="1:10 16384:16384" s="1" customFormat="1" x14ac:dyDescent="0.25">
      <c r="A5" s="12" t="s">
        <v>14</v>
      </c>
      <c r="B5" s="13" t="s">
        <v>15</v>
      </c>
      <c r="C5" s="14">
        <v>171</v>
      </c>
      <c r="D5" s="15" t="s">
        <v>16</v>
      </c>
      <c r="E5" s="16">
        <v>200</v>
      </c>
      <c r="F5" s="17">
        <v>7.24</v>
      </c>
      <c r="G5" s="16">
        <v>193</v>
      </c>
      <c r="H5" s="16">
        <v>7</v>
      </c>
      <c r="I5" s="16">
        <v>4</v>
      </c>
      <c r="J5" s="18">
        <v>32</v>
      </c>
    </row>
    <row r="6" spans="1:10 16384:16384" x14ac:dyDescent="0.25">
      <c r="A6" s="19"/>
      <c r="B6" s="13"/>
      <c r="C6" s="14">
        <v>268</v>
      </c>
      <c r="D6" s="15" t="s">
        <v>17</v>
      </c>
      <c r="E6" s="16">
        <v>90</v>
      </c>
      <c r="F6" s="17">
        <f>18*460/160</f>
        <v>51.75</v>
      </c>
      <c r="G6" s="16">
        <v>155</v>
      </c>
      <c r="H6" s="16">
        <v>12</v>
      </c>
      <c r="I6" s="16">
        <v>10</v>
      </c>
      <c r="J6" s="18">
        <v>11</v>
      </c>
    </row>
    <row r="7" spans="1:10 16384:16384" x14ac:dyDescent="0.25">
      <c r="A7" s="19"/>
      <c r="B7" s="20" t="s">
        <v>18</v>
      </c>
      <c r="C7" s="20"/>
      <c r="D7" s="21" t="s">
        <v>19</v>
      </c>
      <c r="E7" s="22">
        <v>40</v>
      </c>
      <c r="F7" s="23">
        <v>2.2799999999999998</v>
      </c>
      <c r="G7" s="22">
        <v>63</v>
      </c>
      <c r="H7" s="22">
        <v>2</v>
      </c>
      <c r="I7" s="22">
        <v>0</v>
      </c>
      <c r="J7" s="24">
        <v>13</v>
      </c>
    </row>
    <row r="8" spans="1:10 16384:16384" s="1" customFormat="1" x14ac:dyDescent="0.25">
      <c r="A8" s="12"/>
      <c r="B8" s="13" t="s">
        <v>20</v>
      </c>
      <c r="C8" s="14">
        <v>338</v>
      </c>
      <c r="D8" s="15" t="s">
        <v>21</v>
      </c>
      <c r="E8" s="16">
        <v>150</v>
      </c>
      <c r="F8" s="17">
        <v>9.75</v>
      </c>
      <c r="G8" s="16"/>
      <c r="H8" s="16"/>
      <c r="I8" s="16"/>
      <c r="J8" s="18"/>
    </row>
    <row r="9" spans="1:10 16384:16384" s="1" customFormat="1" x14ac:dyDescent="0.25">
      <c r="A9" s="12"/>
      <c r="B9" s="13" t="s">
        <v>22</v>
      </c>
      <c r="C9" s="14">
        <v>377</v>
      </c>
      <c r="D9" s="15" t="s">
        <v>23</v>
      </c>
      <c r="E9" s="16">
        <v>200</v>
      </c>
      <c r="F9" s="17">
        <f>524/160</f>
        <v>3.2749999999999999</v>
      </c>
      <c r="G9" s="16">
        <v>63</v>
      </c>
      <c r="H9" s="16">
        <v>0</v>
      </c>
      <c r="I9" s="16">
        <v>0</v>
      </c>
      <c r="J9" s="18">
        <f>15</f>
        <v>15</v>
      </c>
    </row>
    <row r="10" spans="1:10 16384:16384" ht="15.75" thickBot="1" x14ac:dyDescent="0.3">
      <c r="A10" s="25"/>
      <c r="B10" s="26"/>
      <c r="C10" s="26"/>
      <c r="D10" s="27"/>
      <c r="E10" s="28"/>
      <c r="F10" s="29">
        <f>SUM(F5:F9)</f>
        <v>74.295000000000016</v>
      </c>
      <c r="G10" s="28"/>
      <c r="H10" s="28"/>
      <c r="I10" s="28"/>
      <c r="J10" s="30"/>
      <c r="XFD10" s="2">
        <f>SUM(A10:XFC10)</f>
        <v>74.295000000000016</v>
      </c>
    </row>
    <row r="11" spans="1:10 16384:16384" s="1" customFormat="1" ht="30" x14ac:dyDescent="0.25">
      <c r="A11" s="31" t="s">
        <v>24</v>
      </c>
      <c r="B11" s="32" t="s">
        <v>15</v>
      </c>
      <c r="C11" s="32">
        <v>96</v>
      </c>
      <c r="D11" s="33" t="s">
        <v>25</v>
      </c>
      <c r="E11" s="34">
        <v>250</v>
      </c>
      <c r="F11" s="35">
        <v>8.36</v>
      </c>
      <c r="G11" s="36">
        <v>106</v>
      </c>
      <c r="H11" s="34">
        <v>2</v>
      </c>
      <c r="I11" s="34">
        <v>5</v>
      </c>
      <c r="J11" s="37">
        <v>14</v>
      </c>
    </row>
    <row r="12" spans="1:10 16384:16384" s="1" customFormat="1" x14ac:dyDescent="0.25">
      <c r="A12" s="12"/>
      <c r="B12" s="13" t="s">
        <v>26</v>
      </c>
      <c r="C12" s="14">
        <v>263</v>
      </c>
      <c r="D12" s="15" t="s">
        <v>27</v>
      </c>
      <c r="E12" s="16">
        <v>150</v>
      </c>
      <c r="F12" s="17">
        <v>42.205882352941174</v>
      </c>
      <c r="G12" s="16">
        <v>463</v>
      </c>
      <c r="H12" s="16">
        <v>15</v>
      </c>
      <c r="I12" s="16">
        <v>36</v>
      </c>
      <c r="J12" s="18">
        <v>19</v>
      </c>
    </row>
    <row r="13" spans="1:10 16384:16384" s="1" customFormat="1" x14ac:dyDescent="0.25">
      <c r="A13" s="12"/>
      <c r="B13" s="14" t="s">
        <v>18</v>
      </c>
      <c r="C13" s="14"/>
      <c r="D13" s="15" t="s">
        <v>28</v>
      </c>
      <c r="E13" s="16">
        <v>40</v>
      </c>
      <c r="F13" s="17">
        <v>1.19</v>
      </c>
      <c r="G13" s="16">
        <v>70</v>
      </c>
      <c r="H13" s="16">
        <v>3</v>
      </c>
      <c r="I13" s="16">
        <v>0</v>
      </c>
      <c r="J13" s="18">
        <v>14</v>
      </c>
    </row>
    <row r="14" spans="1:10 16384:16384" s="1" customFormat="1" ht="30" x14ac:dyDescent="0.25">
      <c r="A14" s="19"/>
      <c r="B14" s="32" t="s">
        <v>29</v>
      </c>
      <c r="C14" s="14">
        <v>45</v>
      </c>
      <c r="D14" s="15" t="s">
        <v>30</v>
      </c>
      <c r="E14" s="16">
        <v>90</v>
      </c>
      <c r="F14" s="17">
        <f>378/60</f>
        <v>6.3</v>
      </c>
      <c r="G14" s="16">
        <v>63</v>
      </c>
      <c r="H14" s="16">
        <v>1</v>
      </c>
      <c r="I14" s="16">
        <v>2</v>
      </c>
      <c r="J14" s="18">
        <v>9</v>
      </c>
    </row>
    <row r="15" spans="1:10 16384:16384" s="44" customFormat="1" x14ac:dyDescent="0.25">
      <c r="A15" s="38"/>
      <c r="B15" s="39" t="s">
        <v>31</v>
      </c>
      <c r="C15" s="39" t="s">
        <v>32</v>
      </c>
      <c r="D15" s="40" t="s">
        <v>33</v>
      </c>
      <c r="E15" s="41">
        <v>40</v>
      </c>
      <c r="F15" s="42">
        <v>1.3</v>
      </c>
      <c r="G15" s="41">
        <v>46.88</v>
      </c>
      <c r="H15" s="41">
        <v>1.52</v>
      </c>
      <c r="I15" s="41">
        <v>0.16</v>
      </c>
      <c r="J15" s="43">
        <v>9.84</v>
      </c>
    </row>
    <row r="16" spans="1:10 16384:16384" s="1" customFormat="1" ht="15.75" thickBot="1" x14ac:dyDescent="0.3">
      <c r="A16" s="12"/>
      <c r="B16" s="14" t="s">
        <v>18</v>
      </c>
      <c r="C16" s="14"/>
      <c r="D16" s="15" t="s">
        <v>19</v>
      </c>
      <c r="E16" s="16">
        <v>40</v>
      </c>
      <c r="F16" s="17">
        <v>2.16</v>
      </c>
      <c r="G16" s="16">
        <v>63</v>
      </c>
      <c r="H16" s="16">
        <v>2</v>
      </c>
      <c r="I16" s="16">
        <v>0</v>
      </c>
      <c r="J16" s="18">
        <v>13</v>
      </c>
    </row>
    <row r="17" spans="1:10" s="1" customFormat="1" x14ac:dyDescent="0.25">
      <c r="A17" s="31"/>
      <c r="B17" s="45" t="s">
        <v>22</v>
      </c>
      <c r="C17" s="46">
        <v>389</v>
      </c>
      <c r="D17" s="47" t="s">
        <v>34</v>
      </c>
      <c r="E17" s="48">
        <v>200</v>
      </c>
      <c r="F17" s="49">
        <v>11</v>
      </c>
      <c r="G17" s="48">
        <v>113</v>
      </c>
      <c r="H17" s="48">
        <v>0</v>
      </c>
      <c r="I17" s="48">
        <v>0</v>
      </c>
      <c r="J17" s="50">
        <v>27</v>
      </c>
    </row>
    <row r="18" spans="1:10" s="1" customFormat="1" ht="15.75" thickBot="1" x14ac:dyDescent="0.3">
      <c r="A18" s="51"/>
      <c r="B18" s="26"/>
      <c r="C18" s="26"/>
      <c r="D18" s="27"/>
      <c r="E18" s="28"/>
      <c r="F18" s="29">
        <f>SUM(F11:F17)</f>
        <v>72.515882352941162</v>
      </c>
      <c r="G18" s="28"/>
      <c r="H18" s="28"/>
      <c r="I18" s="28"/>
      <c r="J18" s="30"/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2024-03-18T06:37:13Z</dcterms:modified>
</cp:coreProperties>
</file>