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5" i="1" l="1"/>
  <c r="F12" i="1"/>
  <c r="F17" i="1" l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<sst xmlns="http://schemas.openxmlformats.org/spreadsheetml/2006/main" count="45" uniqueCount="39">
  <si>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</si>
  <si>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</si>
  <si>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</si>
  <si>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</si>
  <si>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</si>
  <si>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</si>
  <si>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</si>
  <si>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</si>
  <si>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</si>
  <si>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</si>
  <si>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</si>
  <si>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</si>
  <si>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</si>
  <si>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</si>
  <si>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</si>
  <si>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</si>
  <si>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напиток</t>
  </si>
  <si>
    <t>хлеб</t>
  </si>
  <si>
    <t>ПР</t>
  </si>
  <si>
    <t>Батон</t>
  </si>
  <si>
    <t>обед</t>
  </si>
  <si>
    <t>Суп картофельный с макаронами</t>
  </si>
  <si>
    <t>2 блюдо</t>
  </si>
  <si>
    <t>Котлета куриная</t>
  </si>
  <si>
    <t>Каша гречневая рассыпчтая</t>
  </si>
  <si>
    <t>Хлеб</t>
  </si>
  <si>
    <t>29 оп</t>
  </si>
  <si>
    <t>компот</t>
  </si>
  <si>
    <t xml:space="preserve">салат из капусты </t>
  </si>
  <si>
    <t>МБОУ "СОШ с.Ольшанка</t>
  </si>
  <si>
    <t>закуска</t>
  </si>
  <si>
    <t>Сыр</t>
  </si>
  <si>
    <t>79.84</t>
  </si>
  <si>
    <t>гор.блюдо</t>
  </si>
  <si>
    <t>фрукты</t>
  </si>
  <si>
    <t>Яблоко</t>
  </si>
  <si>
    <t>13.09.2024</t>
  </si>
  <si>
    <t>Каша гречневая молочная  с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</si>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</sst>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4" borderId="5" xfId="0" applyFill="1" applyBorder="1"/>
    <xf numFmtId="0" fontId="0" fillId="0" borderId="7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5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zoomScaleNormal="100" workbookViewId="0">
      <selection activeCell="A18" sqref="A18:XFD36"/>
    </sheetView>
  </sheetViews>
  <sheetFormatPr defaultRowHeight="15" x14ac:dyDescent="0.25"/>
  <cols>
    <col min="1" max="1" width="12.5703125" bestFit="1" customWidth="1"/>
    <col min="2" max="2" width="9.140625" customWidth="1"/>
    <col min="3" max="3" width="7.5703125" bestFit="1" customWidth="1"/>
    <col min="4" max="4" width="29.140625" customWidth="1"/>
    <col min="10" max="10" width="10.140625" bestFit="1" customWidth="1"/>
  </cols>
  <sheetData>
    <row r="1" spans="1:10" x14ac:dyDescent="0.25">
      <c r="A1" s="26" t="s">
        <v>0</v>
      </c>
      <c r="B1" s="39" t="s">
        <v>29</v>
      </c>
      <c r="C1" s="40"/>
      <c r="D1" s="41"/>
      <c r="E1" s="26" t="s">
        <v>1</v>
      </c>
      <c r="F1" s="27"/>
      <c r="G1" s="26"/>
      <c r="H1" s="26"/>
      <c r="I1" s="26" t="s">
        <v>2</v>
      </c>
      <c r="J1" s="28" t="s">
        <v>36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32" t="s">
        <v>13</v>
      </c>
      <c r="B4" s="33" t="s">
        <v>30</v>
      </c>
      <c r="C4" s="2">
        <v>15</v>
      </c>
      <c r="D4" s="34" t="s">
        <v>31</v>
      </c>
      <c r="E4" s="4">
        <v>20</v>
      </c>
      <c r="F4" s="5">
        <v>12.39</v>
      </c>
      <c r="G4" s="4" t="s">
        <v>32</v>
      </c>
      <c r="H4" s="4">
        <v>4.6399999999999997</v>
      </c>
      <c r="I4" s="4">
        <v>6.8</v>
      </c>
      <c r="J4" s="6">
        <v>0.02</v>
      </c>
    </row>
    <row r="5" spans="1:10" ht="30" x14ac:dyDescent="0.25">
      <c r="A5" s="32"/>
      <c r="B5" s="33" t="s">
        <v>33</v>
      </c>
      <c r="C5" s="2">
        <v>173</v>
      </c>
      <c r="D5" s="34" t="s">
        <v>37</v>
      </c>
      <c r="E5" s="4">
        <v>200</v>
      </c>
      <c r="F5" s="5">
        <v>12.81</v>
      </c>
      <c r="G5" s="4">
        <v>232.41</v>
      </c>
      <c r="H5" s="4">
        <v>7.23</v>
      </c>
      <c r="I5" s="4">
        <v>9.81</v>
      </c>
      <c r="J5" s="6">
        <v>28.8</v>
      </c>
    </row>
    <row r="6" spans="1:10" x14ac:dyDescent="0.25">
      <c r="A6" s="32"/>
      <c r="B6" s="35" t="s">
        <v>16</v>
      </c>
      <c r="C6" s="2">
        <v>382</v>
      </c>
      <c r="D6" s="34" t="s">
        <v>38</v>
      </c>
      <c r="E6" s="4">
        <v>200</v>
      </c>
      <c r="F6" s="5">
        <v>8.81</v>
      </c>
      <c r="G6" s="4">
        <v>149.30000000000001</v>
      </c>
      <c r="H6" s="4">
        <v>3.5</v>
      </c>
      <c r="I6" s="4">
        <v>3.7</v>
      </c>
      <c r="J6" s="6">
        <v>25.5</v>
      </c>
    </row>
    <row r="7" spans="1:10" x14ac:dyDescent="0.25">
      <c r="A7" s="32"/>
      <c r="B7" s="35"/>
      <c r="C7" s="2" t="s">
        <v>18</v>
      </c>
      <c r="D7" s="34" t="s">
        <v>19</v>
      </c>
      <c r="E7" s="4">
        <v>40</v>
      </c>
      <c r="F7" s="5">
        <v>2.38</v>
      </c>
      <c r="G7" s="4">
        <v>62.506999999999998</v>
      </c>
      <c r="H7" s="4">
        <v>2.0299999999999998</v>
      </c>
      <c r="I7" s="4">
        <v>0.21299999999999999</v>
      </c>
      <c r="J7" s="6">
        <v>13.12</v>
      </c>
    </row>
    <row r="8" spans="1:10" x14ac:dyDescent="0.25">
      <c r="A8" s="32"/>
      <c r="B8" s="36" t="s">
        <v>34</v>
      </c>
      <c r="C8" s="2">
        <v>338</v>
      </c>
      <c r="D8" s="34" t="s">
        <v>35</v>
      </c>
      <c r="E8" s="4">
        <v>100</v>
      </c>
      <c r="F8" s="5">
        <v>6.5</v>
      </c>
      <c r="G8" s="4">
        <v>44.4</v>
      </c>
      <c r="H8" s="4">
        <v>0.4</v>
      </c>
      <c r="I8" s="4">
        <v>0.4</v>
      </c>
      <c r="J8" s="6">
        <v>9.8000000000000007</v>
      </c>
    </row>
    <row r="9" spans="1:10" ht="15.75" thickBot="1" x14ac:dyDescent="0.3">
      <c r="A9" s="37"/>
      <c r="B9" s="25"/>
      <c r="C9" s="25"/>
      <c r="D9" s="38"/>
      <c r="E9" s="12"/>
      <c r="F9" s="13">
        <f>SUM(F4:F8)</f>
        <v>42.890000000000008</v>
      </c>
      <c r="G9" s="12"/>
      <c r="H9" s="12"/>
      <c r="I9" s="12"/>
      <c r="J9" s="14"/>
    </row>
    <row r="10" spans="1:10" ht="30" x14ac:dyDescent="0.25">
      <c r="A10" s="15" t="s">
        <v>20</v>
      </c>
      <c r="B10" s="16" t="s">
        <v>15</v>
      </c>
      <c r="C10" s="17">
        <v>103</v>
      </c>
      <c r="D10" s="18" t="s">
        <v>21</v>
      </c>
      <c r="E10" s="19">
        <v>250</v>
      </c>
      <c r="F10" s="20">
        <f>520/160</f>
        <v>3.25</v>
      </c>
      <c r="G10" s="21">
        <v>220</v>
      </c>
      <c r="H10" s="19">
        <v>9</v>
      </c>
      <c r="I10" s="19">
        <v>13.3</v>
      </c>
      <c r="J10" s="22">
        <v>27.9</v>
      </c>
    </row>
    <row r="11" spans="1:10" x14ac:dyDescent="0.25">
      <c r="A11" s="1"/>
      <c r="B11" s="23" t="s">
        <v>22</v>
      </c>
      <c r="C11" s="2">
        <v>295</v>
      </c>
      <c r="D11" s="3" t="s">
        <v>23</v>
      </c>
      <c r="E11" s="4">
        <v>90</v>
      </c>
      <c r="F11" s="5">
        <v>29.99</v>
      </c>
      <c r="G11" s="4">
        <v>138.41999999999999</v>
      </c>
      <c r="H11" s="4">
        <v>13.72</v>
      </c>
      <c r="I11" s="4">
        <v>5.2</v>
      </c>
      <c r="J11" s="6">
        <v>9.1</v>
      </c>
    </row>
    <row r="12" spans="1:10" x14ac:dyDescent="0.25">
      <c r="A12" s="1"/>
      <c r="B12" s="23" t="s">
        <v>14</v>
      </c>
      <c r="C12" s="2">
        <v>171</v>
      </c>
      <c r="D12" s="3" t="s">
        <v>24</v>
      </c>
      <c r="E12" s="4">
        <v>150</v>
      </c>
      <c r="F12" s="5">
        <f>967/160</f>
        <v>6.0437500000000002</v>
      </c>
      <c r="G12" s="4">
        <v>97.76</v>
      </c>
      <c r="H12" s="4">
        <v>2.77</v>
      </c>
      <c r="I12" s="4">
        <v>4.84</v>
      </c>
      <c r="J12" s="6">
        <v>10.78</v>
      </c>
    </row>
    <row r="13" spans="1:10" x14ac:dyDescent="0.25">
      <c r="A13" s="1"/>
      <c r="B13" s="7" t="s">
        <v>25</v>
      </c>
      <c r="C13" s="8" t="s">
        <v>18</v>
      </c>
      <c r="D13" s="3" t="s">
        <v>25</v>
      </c>
      <c r="E13" s="4">
        <v>40</v>
      </c>
      <c r="F13" s="5">
        <v>1.3</v>
      </c>
      <c r="G13" s="4">
        <v>69.8</v>
      </c>
      <c r="H13" s="4">
        <v>2.64</v>
      </c>
      <c r="I13" s="4">
        <v>0.48</v>
      </c>
      <c r="J13" s="6">
        <v>13.68</v>
      </c>
    </row>
    <row r="14" spans="1:10" x14ac:dyDescent="0.25">
      <c r="A14" s="1"/>
      <c r="B14" s="9" t="s">
        <v>17</v>
      </c>
      <c r="C14" s="8" t="s">
        <v>18</v>
      </c>
      <c r="D14" s="3" t="s">
        <v>19</v>
      </c>
      <c r="E14" s="4">
        <v>40</v>
      </c>
      <c r="F14" s="5">
        <v>2.38</v>
      </c>
      <c r="G14" s="4">
        <v>62.506999999999998</v>
      </c>
      <c r="H14" s="4">
        <v>2.0299999999999998</v>
      </c>
      <c r="I14" s="4">
        <v>0</v>
      </c>
      <c r="J14" s="6">
        <v>44</v>
      </c>
    </row>
    <row r="15" spans="1:10" x14ac:dyDescent="0.25">
      <c r="A15" s="1"/>
      <c r="B15" s="7" t="s">
        <v>14</v>
      </c>
      <c r="C15" s="8" t="s">
        <v>26</v>
      </c>
      <c r="D15" s="3" t="s">
        <v>28</v>
      </c>
      <c r="E15" s="4">
        <v>60</v>
      </c>
      <c r="F15" s="5">
        <f>620/160</f>
        <v>3.875</v>
      </c>
      <c r="G15" s="4">
        <v>30</v>
      </c>
      <c r="H15" s="4">
        <v>0</v>
      </c>
      <c r="I15" s="4">
        <v>2</v>
      </c>
      <c r="J15" s="6">
        <v>2</v>
      </c>
    </row>
    <row r="16" spans="1:10" x14ac:dyDescent="0.25">
      <c r="A16" s="1"/>
      <c r="B16" s="7" t="s">
        <v>16</v>
      </c>
      <c r="C16" s="2">
        <v>389</v>
      </c>
      <c r="D16" s="3" t="s">
        <v>27</v>
      </c>
      <c r="E16" s="4">
        <v>200</v>
      </c>
      <c r="F16" s="5">
        <v>19</v>
      </c>
      <c r="G16" s="4">
        <v>86.6</v>
      </c>
      <c r="H16" s="4">
        <v>1</v>
      </c>
      <c r="I16" s="4">
        <v>0</v>
      </c>
      <c r="J16" s="6">
        <v>20.2</v>
      </c>
    </row>
    <row r="17" spans="1:10" ht="15.75" thickBot="1" x14ac:dyDescent="0.3">
      <c r="A17" s="10"/>
      <c r="B17" s="24"/>
      <c r="C17" s="25"/>
      <c r="D17" s="11"/>
      <c r="E17" s="12"/>
      <c r="F17" s="13">
        <f>SUM(F10:F16)</f>
        <v>65.838750000000005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2024-09-12T06:26:06Z</dcterms:modified>
</cp:coreProperties>
</file>