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5" i="1" s="1"/>
  <c r="F11" i="1"/>
  <c r="F9" i="1"/>
  <c r="F8" i="1"/>
</calcChain>
</file>

<file path=xl/sharedStrings.xml><?xml version="1.0" encoding="utf-8"?>
<sst xmlns="http://schemas.openxmlformats.org/spreadsheetml/2006/main" count="39" uniqueCount="34">
  <si>
    <t>Школа</t>
  </si>
  <si>
    <t>МБОУ "СОШ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</si>
  <si>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</si>
  <si>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</si>
  <si>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</si>
  <si>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</si>
  <si>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</si>
  <si>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</si>
  <si>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</si>
  <si>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</si>
  <si>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</si>
  <si>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</si>
  <si>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</si>
  <si>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</si>
  <si>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</si>
  <si>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</si>
  <si>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</si>
  <si>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ПР</t>
  </si>
  <si>
    <t>Батон</t>
  </si>
  <si>
    <t>обед</t>
  </si>
  <si>
    <t>1 блюдо</t>
  </si>
  <si>
    <t>Суп картофельный с макаронами</t>
  </si>
  <si>
    <t>2 блюдо</t>
  </si>
  <si>
    <t>Котлета куриная</t>
  </si>
  <si>
    <t>гарнир</t>
  </si>
  <si>
    <t>Каша гречневая рассыпчтая</t>
  </si>
  <si>
    <t>Хлеб</t>
  </si>
  <si>
    <t>29 оп</t>
  </si>
  <si>
    <t xml:space="preserve">салат из капусты </t>
  </si>
  <si>
    <t>Каша Дружба молочная  с маслом</t>
  </si>
  <si>
    <t>какао</t>
  </si>
  <si>
    <t>сок</t>
  </si>
  <si>
    <t>йогурт</t>
  </si>
  <si>
    <t>27.09.2024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</si>
</sst>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7" sqref="D27"/>
    </sheetView>
  </sheetViews>
  <sheetFormatPr defaultRowHeight="15" x14ac:dyDescent="0.25"/>
  <cols>
    <col min="2" max="2" width="18.7109375" customWidth="1"/>
    <col min="4" max="4" width="30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33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>
        <v>173</v>
      </c>
      <c r="D4" s="13" t="s">
        <v>29</v>
      </c>
      <c r="E4" s="14">
        <v>200</v>
      </c>
      <c r="F4" s="15">
        <v>12.81</v>
      </c>
      <c r="G4" s="14">
        <v>232.41</v>
      </c>
      <c r="H4" s="14">
        <v>7.23</v>
      </c>
      <c r="I4" s="14">
        <v>9.81</v>
      </c>
      <c r="J4" s="16">
        <v>28.8</v>
      </c>
    </row>
    <row r="5" spans="1:10" x14ac:dyDescent="0.25">
      <c r="A5" s="10"/>
      <c r="B5" s="17" t="s">
        <v>16</v>
      </c>
      <c r="C5" s="12">
        <v>382</v>
      </c>
      <c r="D5" s="13" t="s">
        <v>30</v>
      </c>
      <c r="E5" s="14">
        <v>200</v>
      </c>
      <c r="F5" s="15">
        <v>10.35</v>
      </c>
      <c r="G5" s="14">
        <v>149.30000000000001</v>
      </c>
      <c r="H5" s="14">
        <v>3.5</v>
      </c>
      <c r="I5" s="14">
        <v>3.7</v>
      </c>
      <c r="J5" s="16">
        <v>25.5</v>
      </c>
    </row>
    <row r="6" spans="1:10" x14ac:dyDescent="0.25">
      <c r="A6" s="10"/>
      <c r="B6" s="17"/>
      <c r="C6" s="12"/>
      <c r="D6" s="13" t="s">
        <v>32</v>
      </c>
      <c r="E6" s="14">
        <v>120</v>
      </c>
      <c r="F6" s="15">
        <v>23</v>
      </c>
      <c r="G6" s="14"/>
      <c r="H6" s="14"/>
      <c r="I6" s="14"/>
      <c r="J6" s="16"/>
    </row>
    <row r="7" spans="1:10" x14ac:dyDescent="0.25">
      <c r="A7" s="10"/>
      <c r="B7" s="35" t="s">
        <v>26</v>
      </c>
      <c r="C7" s="12" t="s">
        <v>17</v>
      </c>
      <c r="D7" s="13" t="s">
        <v>18</v>
      </c>
      <c r="E7" s="14">
        <v>40</v>
      </c>
      <c r="F7" s="15">
        <v>2.38</v>
      </c>
      <c r="G7" s="14">
        <v>62.506999999999998</v>
      </c>
      <c r="H7" s="14">
        <v>2.0299999999999998</v>
      </c>
      <c r="I7" s="14">
        <v>0.21299999999999999</v>
      </c>
      <c r="J7" s="16">
        <v>13.12</v>
      </c>
    </row>
    <row r="8" spans="1:10" ht="15.75" thickBot="1" x14ac:dyDescent="0.3">
      <c r="A8" s="10"/>
      <c r="B8" s="19"/>
      <c r="C8" s="19"/>
      <c r="D8" s="20"/>
      <c r="E8" s="21"/>
      <c r="F8" s="22">
        <f>SUM(F4:F7)</f>
        <v>48.54</v>
      </c>
      <c r="G8" s="21"/>
      <c r="H8" s="21"/>
      <c r="I8" s="21"/>
      <c r="J8" s="23"/>
    </row>
    <row r="9" spans="1:10" ht="30.75" thickBot="1" x14ac:dyDescent="0.3">
      <c r="A9" s="18"/>
      <c r="B9" s="25" t="s">
        <v>20</v>
      </c>
      <c r="C9" s="26">
        <v>103</v>
      </c>
      <c r="D9" s="27" t="s">
        <v>21</v>
      </c>
      <c r="E9" s="28">
        <v>250</v>
      </c>
      <c r="F9" s="29">
        <f>520/160</f>
        <v>3.25</v>
      </c>
      <c r="G9" s="30">
        <v>220</v>
      </c>
      <c r="H9" s="28">
        <v>9</v>
      </c>
      <c r="I9" s="28">
        <v>13.3</v>
      </c>
      <c r="J9" s="31">
        <v>27.9</v>
      </c>
    </row>
    <row r="10" spans="1:10" x14ac:dyDescent="0.25">
      <c r="A10" s="24" t="s">
        <v>19</v>
      </c>
      <c r="B10" s="33" t="s">
        <v>22</v>
      </c>
      <c r="C10" s="12">
        <v>295</v>
      </c>
      <c r="D10" s="34" t="s">
        <v>23</v>
      </c>
      <c r="E10" s="14">
        <v>90</v>
      </c>
      <c r="F10" s="15">
        <v>29.99</v>
      </c>
      <c r="G10" s="14">
        <v>138.41999999999999</v>
      </c>
      <c r="H10" s="14">
        <v>13.72</v>
      </c>
      <c r="I10" s="14">
        <v>5.2</v>
      </c>
      <c r="J10" s="16">
        <v>9.1</v>
      </c>
    </row>
    <row r="11" spans="1:10" x14ac:dyDescent="0.25">
      <c r="A11" s="32"/>
      <c r="B11" s="33" t="s">
        <v>24</v>
      </c>
      <c r="C11" s="12">
        <v>171</v>
      </c>
      <c r="D11" s="34" t="s">
        <v>25</v>
      </c>
      <c r="E11" s="14">
        <v>150</v>
      </c>
      <c r="F11" s="15">
        <f>967/160</f>
        <v>6.0437500000000002</v>
      </c>
      <c r="G11" s="14">
        <v>97.76</v>
      </c>
      <c r="H11" s="14">
        <v>2.77</v>
      </c>
      <c r="I11" s="14">
        <v>4.84</v>
      </c>
      <c r="J11" s="16">
        <v>10.78</v>
      </c>
    </row>
    <row r="12" spans="1:10" x14ac:dyDescent="0.25">
      <c r="A12" s="32"/>
      <c r="B12" s="35" t="s">
        <v>26</v>
      </c>
      <c r="C12" s="36" t="s">
        <v>17</v>
      </c>
      <c r="D12" s="34" t="s">
        <v>26</v>
      </c>
      <c r="E12" s="14">
        <v>40</v>
      </c>
      <c r="F12" s="15">
        <v>1.3</v>
      </c>
      <c r="G12" s="14">
        <v>69.8</v>
      </c>
      <c r="H12" s="14">
        <v>2.64</v>
      </c>
      <c r="I12" s="14">
        <v>0.48</v>
      </c>
      <c r="J12" s="16">
        <v>13.68</v>
      </c>
    </row>
    <row r="13" spans="1:10" x14ac:dyDescent="0.25">
      <c r="A13" s="32"/>
      <c r="B13" s="35" t="s">
        <v>24</v>
      </c>
      <c r="C13" s="36" t="s">
        <v>27</v>
      </c>
      <c r="D13" s="34" t="s">
        <v>28</v>
      </c>
      <c r="E13" s="14">
        <v>60</v>
      </c>
      <c r="F13" s="15">
        <f>620/160</f>
        <v>3.875</v>
      </c>
      <c r="G13" s="14">
        <v>30</v>
      </c>
      <c r="H13" s="14">
        <v>0</v>
      </c>
      <c r="I13" s="14">
        <v>2</v>
      </c>
      <c r="J13" s="16">
        <v>2</v>
      </c>
    </row>
    <row r="14" spans="1:10" x14ac:dyDescent="0.25">
      <c r="A14" s="32"/>
      <c r="B14" s="35" t="s">
        <v>16</v>
      </c>
      <c r="C14" s="12">
        <v>389</v>
      </c>
      <c r="D14" s="34" t="s">
        <v>31</v>
      </c>
      <c r="E14" s="14">
        <v>200</v>
      </c>
      <c r="F14" s="15">
        <v>19</v>
      </c>
      <c r="G14" s="14">
        <v>86.6</v>
      </c>
      <c r="H14" s="14">
        <v>1</v>
      </c>
      <c r="I14" s="14">
        <v>0</v>
      </c>
      <c r="J14" s="16">
        <v>20.2</v>
      </c>
    </row>
    <row r="15" spans="1:10" ht="15.75" thickBot="1" x14ac:dyDescent="0.3">
      <c r="A15" s="32"/>
      <c r="B15" s="38"/>
      <c r="C15" s="19"/>
      <c r="D15" s="39"/>
      <c r="E15" s="21"/>
      <c r="F15" s="22">
        <f>SUM(F9:F14)</f>
        <v>63.458749999999995</v>
      </c>
      <c r="G15" s="21"/>
      <c r="H15" s="21"/>
      <c r="I15" s="21"/>
      <c r="J15" s="23"/>
    </row>
    <row r="16" spans="1:10" ht="15.75" thickBot="1" x14ac:dyDescent="0.3">
      <c r="A16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2024-09-26T09:14:15Z</dcterms:modified>
</cp:coreProperties>
</file>