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11" i="1" s="1"/>
  <c r="F18" i="1"/>
</calcChain>
</file>

<file path=xl/sharedStrings.xml><?xml version="1.0" encoding="utf-8"?>
<sst xmlns="http://schemas.openxmlformats.org/spreadsheetml/2006/main" count="40" uniqueCount="36">
  <si>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</si>
  <si>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</si>
  <si>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</si>
  <si>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</si>
  <si>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</si>
  <si>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</si>
  <si>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</si>
  <si>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</si>
  <si>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</si>
  <si>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</si>
  <si>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</si>
  <si>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</si>
  <si>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</si>
  <si>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</si>
  <si>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</si>
  <si>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</si>
  <si>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</t>
  </si>
  <si>
    <t>кукуруза коннсервированая</t>
  </si>
  <si>
    <t>хлеб</t>
  </si>
  <si>
    <t>батон</t>
  </si>
  <si>
    <t>напиток</t>
  </si>
  <si>
    <t xml:space="preserve">сок </t>
  </si>
  <si>
    <t>ОБЕД</t>
  </si>
  <si>
    <t>1 блюдо</t>
  </si>
  <si>
    <t>2 блюдо</t>
  </si>
  <si>
    <t>Макароны</t>
  </si>
  <si>
    <t>котлета</t>
  </si>
  <si>
    <t>хлеб "Дарницкий"</t>
  </si>
  <si>
    <t>кисель</t>
  </si>
  <si>
    <t>200//4</t>
  </si>
  <si>
    <t xml:space="preserve"> суп с бобовыми фасолевый</t>
  </si>
  <si>
    <t>09.12.2024</t>
  </si>
  <si>
    <t>салат</t>
  </si>
  <si>
    <t>помидор свежий</t>
  </si>
  <si>
    <t>десерт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</si>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</sst>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0" xfId="0" applyFill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2" fillId="3" borderId="4" xfId="0" applyFont="1" applyFill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>
      <alignment horizontal="center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1" fontId="2" fillId="2" borderId="1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tabSelected="1" workbookViewId="0">
      <selection activeCell="G32" sqref="G32"/>
    </sheetView>
  </sheetViews>
  <sheetFormatPr defaultRowHeight="15" x14ac:dyDescent="0.25"/>
  <cols>
    <col min="1" max="1" width="12.5703125" bestFit="1" customWidth="1"/>
    <col min="2" max="2" width="10.7109375" bestFit="1" customWidth="1"/>
    <col min="4" max="4" width="20.7109375" customWidth="1"/>
    <col min="7" max="7" width="14" bestFit="1" customWidth="1"/>
    <col min="10" max="10" width="10.140625" bestFit="1" customWidth="1"/>
  </cols>
  <sheetData>
    <row r="2" spans="1:10" s="4" customFormat="1" x14ac:dyDescent="0.25">
      <c r="A2" s="1" t="s">
        <v>0</v>
      </c>
      <c r="B2" s="51" t="s">
        <v>1</v>
      </c>
      <c r="C2" s="52"/>
      <c r="D2" s="53"/>
      <c r="E2" s="1" t="s">
        <v>2</v>
      </c>
      <c r="F2" s="2"/>
      <c r="G2" s="1"/>
      <c r="H2" s="1"/>
      <c r="I2" s="1" t="s">
        <v>3</v>
      </c>
      <c r="J2" s="3" t="s">
        <v>31</v>
      </c>
    </row>
    <row r="3" spans="1:10" s="4" customFormat="1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5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7" t="s">
        <v>13</v>
      </c>
    </row>
    <row r="5" spans="1:10" x14ac:dyDescent="0.25">
      <c r="A5" s="8" t="s">
        <v>14</v>
      </c>
      <c r="B5" s="9" t="s">
        <v>15</v>
      </c>
      <c r="C5" s="10">
        <v>210</v>
      </c>
      <c r="D5" s="11" t="s">
        <v>16</v>
      </c>
      <c r="E5" s="12">
        <v>200</v>
      </c>
      <c r="F5" s="13">
        <f>(210*12.5+5*53+226)/160</f>
        <v>19.475000000000001</v>
      </c>
      <c r="G5" s="12">
        <v>256</v>
      </c>
      <c r="H5" s="12">
        <v>17</v>
      </c>
      <c r="I5" s="12">
        <v>19</v>
      </c>
      <c r="J5" s="14">
        <v>5</v>
      </c>
    </row>
    <row r="6" spans="1:10" x14ac:dyDescent="0.25">
      <c r="A6" s="8"/>
      <c r="B6" s="9" t="s">
        <v>34</v>
      </c>
      <c r="C6" s="10">
        <v>15</v>
      </c>
      <c r="D6" s="11" t="s">
        <v>35</v>
      </c>
      <c r="E6" s="12">
        <v>45</v>
      </c>
      <c r="F6" s="13">
        <v>27</v>
      </c>
      <c r="G6" s="12">
        <v>232</v>
      </c>
      <c r="H6" s="12">
        <v>5</v>
      </c>
      <c r="I6" s="12">
        <v>10</v>
      </c>
      <c r="J6" s="14">
        <v>30</v>
      </c>
    </row>
    <row r="7" spans="1:10" ht="30" x14ac:dyDescent="0.25">
      <c r="A7" s="8"/>
      <c r="B7" s="9" t="s">
        <v>15</v>
      </c>
      <c r="C7" s="10">
        <v>131</v>
      </c>
      <c r="D7" s="11" t="s">
        <v>17</v>
      </c>
      <c r="E7" s="12">
        <v>20</v>
      </c>
      <c r="F7" s="13">
        <v>6</v>
      </c>
      <c r="G7" s="12">
        <v>63</v>
      </c>
      <c r="H7" s="12">
        <v>4</v>
      </c>
      <c r="I7" s="12">
        <v>0</v>
      </c>
      <c r="J7" s="14">
        <v>10</v>
      </c>
    </row>
    <row r="8" spans="1:10" s="4" customFormat="1" x14ac:dyDescent="0.25">
      <c r="A8" s="15"/>
      <c r="B8" s="16" t="s">
        <v>18</v>
      </c>
      <c r="C8" s="17"/>
      <c r="D8" s="18" t="s">
        <v>19</v>
      </c>
      <c r="E8" s="19">
        <v>40</v>
      </c>
      <c r="F8" s="20">
        <v>2.16</v>
      </c>
      <c r="G8" s="19">
        <v>63</v>
      </c>
      <c r="H8" s="19">
        <v>2</v>
      </c>
      <c r="I8" s="19">
        <v>0</v>
      </c>
      <c r="J8" s="21">
        <v>13</v>
      </c>
    </row>
    <row r="9" spans="1:10" s="4" customFormat="1" x14ac:dyDescent="0.25">
      <c r="A9" s="22"/>
      <c r="B9" s="10" t="s">
        <v>20</v>
      </c>
      <c r="C9" s="10">
        <v>389</v>
      </c>
      <c r="D9" s="11" t="s">
        <v>21</v>
      </c>
      <c r="E9" s="12">
        <v>200</v>
      </c>
      <c r="F9" s="13">
        <v>13</v>
      </c>
      <c r="G9" s="12">
        <v>113</v>
      </c>
      <c r="H9" s="12">
        <v>0</v>
      </c>
      <c r="I9" s="12">
        <v>0</v>
      </c>
      <c r="J9" s="14">
        <v>27</v>
      </c>
    </row>
    <row r="10" spans="1:10" s="30" customFormat="1" x14ac:dyDescent="0.25">
      <c r="A10" s="23"/>
      <c r="B10" s="24"/>
      <c r="C10" s="25"/>
      <c r="D10" s="26"/>
      <c r="E10" s="27"/>
      <c r="F10" s="28"/>
      <c r="G10" s="27"/>
      <c r="H10" s="27"/>
      <c r="I10" s="27"/>
      <c r="J10" s="29"/>
    </row>
    <row r="11" spans="1:10" s="4" customFormat="1" ht="15.75" thickBot="1" x14ac:dyDescent="0.3">
      <c r="A11" s="23"/>
      <c r="B11" s="25"/>
      <c r="C11" s="25"/>
      <c r="D11" s="26"/>
      <c r="E11" s="27"/>
      <c r="F11" s="28">
        <f>SUM(F5:F10)</f>
        <v>67.635000000000005</v>
      </c>
      <c r="G11" s="27"/>
      <c r="H11" s="27"/>
      <c r="I11" s="27"/>
      <c r="J11" s="29"/>
    </row>
    <row r="12" spans="1:10" s="30" customFormat="1" ht="30.75" thickBot="1" x14ac:dyDescent="0.3">
      <c r="A12" s="31" t="s">
        <v>22</v>
      </c>
      <c r="B12" s="32" t="s">
        <v>23</v>
      </c>
      <c r="C12" s="32">
        <v>102</v>
      </c>
      <c r="D12" s="33" t="s">
        <v>30</v>
      </c>
      <c r="E12" s="34">
        <v>250</v>
      </c>
      <c r="F12" s="35">
        <v>7</v>
      </c>
      <c r="G12" s="36">
        <v>215</v>
      </c>
      <c r="H12" s="34">
        <v>5</v>
      </c>
      <c r="I12" s="34">
        <v>3</v>
      </c>
      <c r="J12" s="37">
        <v>17</v>
      </c>
    </row>
    <row r="13" spans="1:10" s="4" customFormat="1" x14ac:dyDescent="0.25">
      <c r="A13" s="38"/>
      <c r="B13" s="16" t="s">
        <v>24</v>
      </c>
      <c r="C13" s="39">
        <v>203</v>
      </c>
      <c r="D13" s="40" t="s">
        <v>25</v>
      </c>
      <c r="E13" s="41">
        <v>150</v>
      </c>
      <c r="F13" s="42">
        <v>4.41</v>
      </c>
      <c r="G13" s="41">
        <v>299</v>
      </c>
      <c r="H13" s="41">
        <v>6</v>
      </c>
      <c r="I13" s="41">
        <v>3</v>
      </c>
      <c r="J13" s="43">
        <v>37</v>
      </c>
    </row>
    <row r="14" spans="1:10" s="4" customFormat="1" x14ac:dyDescent="0.25">
      <c r="A14" s="44"/>
      <c r="B14" s="16" t="s">
        <v>24</v>
      </c>
      <c r="C14" s="54">
        <v>268</v>
      </c>
      <c r="D14" s="17" t="s">
        <v>26</v>
      </c>
      <c r="E14" s="19">
        <v>90</v>
      </c>
      <c r="F14" s="20">
        <v>45.89</v>
      </c>
      <c r="G14" s="19">
        <v>194</v>
      </c>
      <c r="H14" s="19">
        <v>15</v>
      </c>
      <c r="I14" s="19">
        <v>12</v>
      </c>
      <c r="J14" s="19">
        <v>6</v>
      </c>
    </row>
    <row r="15" spans="1:10" s="4" customFormat="1" x14ac:dyDescent="0.25">
      <c r="A15" s="44"/>
      <c r="B15" s="55" t="s">
        <v>32</v>
      </c>
      <c r="C15" s="55"/>
      <c r="D15" s="56" t="s">
        <v>33</v>
      </c>
      <c r="E15" s="57">
        <v>40</v>
      </c>
      <c r="F15" s="58">
        <v>8</v>
      </c>
      <c r="G15" s="59">
        <v>53</v>
      </c>
      <c r="H15" s="59"/>
      <c r="I15" s="59"/>
      <c r="J15" s="59"/>
    </row>
    <row r="16" spans="1:10" s="4" customFormat="1" x14ac:dyDescent="0.25">
      <c r="A16" s="22"/>
      <c r="B16" s="10" t="s">
        <v>18</v>
      </c>
      <c r="C16" s="10"/>
      <c r="D16" s="11" t="s">
        <v>27</v>
      </c>
      <c r="E16" s="12">
        <v>40</v>
      </c>
      <c r="F16" s="13">
        <v>1.19</v>
      </c>
      <c r="G16" s="12">
        <v>70</v>
      </c>
      <c r="H16" s="12">
        <v>3</v>
      </c>
      <c r="I16" s="12">
        <v>0</v>
      </c>
      <c r="J16" s="14">
        <v>14</v>
      </c>
    </row>
    <row r="17" spans="1:10" s="4" customFormat="1" x14ac:dyDescent="0.25">
      <c r="A17" s="22"/>
      <c r="B17" s="10" t="s">
        <v>20</v>
      </c>
      <c r="C17" s="10">
        <v>377</v>
      </c>
      <c r="D17" s="11" t="s">
        <v>28</v>
      </c>
      <c r="E17" s="12" t="s">
        <v>29</v>
      </c>
      <c r="F17" s="13">
        <v>13</v>
      </c>
      <c r="G17" s="12">
        <v>200</v>
      </c>
      <c r="H17" s="12">
        <v>0</v>
      </c>
      <c r="I17" s="12">
        <v>0</v>
      </c>
      <c r="J17" s="14">
        <v>27</v>
      </c>
    </row>
    <row r="18" spans="1:10" s="4" customFormat="1" ht="15.75" thickBot="1" x14ac:dyDescent="0.3">
      <c r="A18" s="45"/>
      <c r="B18" s="46"/>
      <c r="C18" s="46"/>
      <c r="D18" s="47"/>
      <c r="E18" s="48"/>
      <c r="F18" s="49">
        <f>SUM(F12:F17)</f>
        <v>79.489999999999995</v>
      </c>
      <c r="G18" s="48"/>
      <c r="H18" s="48"/>
      <c r="I18" s="48"/>
      <c r="J18" s="50"/>
    </row>
  </sheetData>
  <mergeCells count="1">
    <mergeCell ref="B2:D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2024-12-08T07:26:04Z</dcterms:modified>
</cp:coreProperties>
</file>