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<sst xmlns="http://schemas.openxmlformats.org/spreadsheetml/2006/main" count="42" uniqueCount="39">
  <si>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</si>
  <si>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</si>
  <si>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</si>
  <si>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</si>
  <si>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</si>
  <si>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</si>
  <si>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</si>
  <si>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</si>
  <si>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</si>
  <si>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</si>
  <si>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</si>
  <si>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</si>
  <si>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</si>
  <si>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</si>
  <si>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</si>
  <si>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</si>
  <si>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</si>
  <si>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 xml:space="preserve">Молоко сгущенное порционно </t>
  </si>
  <si>
    <t>напиток</t>
  </si>
  <si>
    <t>Сок фруктовый**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</si>
  <si>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</si>
  <si>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</si>
  <si>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</si>
  <si>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</si>
  <si>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</si>
  <si>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</si>
  <si>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</si>
  <si>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белокачанной капусты с морковью</t>
  </si>
  <si>
    <t>1 блюдо</t>
  </si>
  <si>
    <t>Суп картофельный с клецками</t>
  </si>
  <si>
    <t>2 блюдо</t>
  </si>
  <si>
    <t xml:space="preserve">Жаркое по- домашнему </t>
  </si>
  <si>
    <t>гарнир</t>
  </si>
  <si>
    <t>Напиток фруктовый</t>
  </si>
  <si>
    <t>хлеб бел.</t>
  </si>
  <si>
    <t>ПР</t>
  </si>
  <si>
    <t>хлеб черн.</t>
  </si>
  <si>
    <t>Хлеб ржано-пшеничный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</si>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</sst>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0" zoomScaleNormal="100" workbookViewId="0">
      <selection sqref="A1:J16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38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3">
        <v>36.5</v>
      </c>
      <c r="G4" s="14">
        <v>429.50588235294117</v>
      </c>
      <c r="H4" s="15">
        <v>17.91764705882353</v>
      </c>
      <c r="I4" s="15">
        <v>20.564705882352943</v>
      </c>
      <c r="J4" s="15">
        <v>43.188235294117646</v>
      </c>
    </row>
    <row r="5" spans="1:10" x14ac:dyDescent="0.25">
      <c r="A5" s="16"/>
      <c r="B5" s="17"/>
      <c r="C5" s="18"/>
      <c r="D5" s="12" t="s">
        <v>17</v>
      </c>
      <c r="E5" s="19">
        <v>30</v>
      </c>
      <c r="F5" s="19">
        <f>0.03*310</f>
        <v>9.2999999999999989</v>
      </c>
      <c r="G5" s="20">
        <v>51.6</v>
      </c>
      <c r="H5" s="21">
        <v>1.5</v>
      </c>
      <c r="I5" s="21"/>
      <c r="J5" s="21">
        <v>11.4</v>
      </c>
    </row>
    <row r="6" spans="1:10" x14ac:dyDescent="0.25">
      <c r="A6" s="16"/>
      <c r="B6" s="22" t="s">
        <v>18</v>
      </c>
      <c r="C6" s="18">
        <v>389</v>
      </c>
      <c r="D6" s="12" t="s">
        <v>19</v>
      </c>
      <c r="E6" s="19">
        <v>200</v>
      </c>
      <c r="F6" s="19">
        <v>20.3</v>
      </c>
      <c r="G6" s="20">
        <v>86.6</v>
      </c>
      <c r="H6" s="21">
        <v>1</v>
      </c>
      <c r="I6" s="21">
        <v>0.2</v>
      </c>
      <c r="J6" s="21">
        <v>20.2</v>
      </c>
    </row>
    <row r="7" spans="1:10" x14ac:dyDescent="0.25">
      <c r="A7" s="16"/>
      <c r="B7" s="22" t="s">
        <v>20</v>
      </c>
      <c r="C7" s="23" t="s">
        <v>21</v>
      </c>
      <c r="D7" s="24" t="s">
        <v>22</v>
      </c>
      <c r="E7" s="25">
        <v>40</v>
      </c>
      <c r="F7" s="19">
        <f>0.04*56</f>
        <v>2.2400000000000002</v>
      </c>
      <c r="G7" s="20">
        <v>62.506666666666668</v>
      </c>
      <c r="H7" s="26">
        <f>1.52*G7/30</f>
        <v>3.1670044444444447</v>
      </c>
      <c r="I7" s="26">
        <f>0.16*G7/30</f>
        <v>0.33336888888888888</v>
      </c>
      <c r="J7" s="26">
        <f>9.84*G7/30</f>
        <v>20.502186666666667</v>
      </c>
    </row>
    <row r="8" spans="1:10" x14ac:dyDescent="0.25">
      <c r="A8" s="16"/>
      <c r="B8" s="22" t="s">
        <v>23</v>
      </c>
      <c r="C8" s="27">
        <v>338</v>
      </c>
      <c r="D8" s="28" t="s">
        <v>24</v>
      </c>
      <c r="E8" s="21">
        <v>150</v>
      </c>
      <c r="F8" s="19">
        <v>8</v>
      </c>
      <c r="G8" s="29">
        <v>44.400000000000006</v>
      </c>
      <c r="H8" s="26">
        <v>0.4</v>
      </c>
      <c r="I8" s="26">
        <v>0.4</v>
      </c>
      <c r="J8" s="26">
        <v>9.8000000000000007</v>
      </c>
    </row>
    <row r="9" spans="1:10" x14ac:dyDescent="0.25">
      <c r="A9" s="35" t="s">
        <v>25</v>
      </c>
      <c r="B9" s="22" t="s">
        <v>26</v>
      </c>
      <c r="C9" s="36">
        <v>56</v>
      </c>
      <c r="D9" s="37" t="s">
        <v>27</v>
      </c>
      <c r="E9" s="25">
        <v>100</v>
      </c>
      <c r="F9" s="19">
        <v>4.05</v>
      </c>
      <c r="G9" s="38">
        <v>89.833333333333343</v>
      </c>
      <c r="H9" s="21">
        <v>1.5</v>
      </c>
      <c r="I9" s="21">
        <v>5.166666666666667</v>
      </c>
      <c r="J9" s="21">
        <v>9.3333333333333339</v>
      </c>
    </row>
    <row r="10" spans="1:10" x14ac:dyDescent="0.25">
      <c r="A10" s="16"/>
      <c r="B10" s="22" t="s">
        <v>28</v>
      </c>
      <c r="C10" s="39">
        <v>108</v>
      </c>
      <c r="D10" s="37" t="s">
        <v>29</v>
      </c>
      <c r="E10" s="40">
        <v>250</v>
      </c>
      <c r="F10" s="19">
        <v>8.09</v>
      </c>
      <c r="G10" s="38">
        <v>127.89999999999999</v>
      </c>
      <c r="H10" s="21">
        <v>3.15</v>
      </c>
      <c r="I10" s="21">
        <v>3.55</v>
      </c>
      <c r="J10" s="21">
        <v>20.837499999999999</v>
      </c>
    </row>
    <row r="11" spans="1:10" x14ac:dyDescent="0.25">
      <c r="A11" s="16"/>
      <c r="B11" s="22" t="s">
        <v>30</v>
      </c>
      <c r="C11" s="39">
        <v>259</v>
      </c>
      <c r="D11" s="37" t="s">
        <v>31</v>
      </c>
      <c r="E11" s="41">
        <v>280</v>
      </c>
      <c r="F11" s="19">
        <v>37.58</v>
      </c>
      <c r="G11" s="38">
        <v>411.89400000000001</v>
      </c>
      <c r="H11" s="21">
        <v>19.977999999999998</v>
      </c>
      <c r="I11" s="21">
        <v>21.013999999999999</v>
      </c>
      <c r="J11" s="21">
        <v>35.713999999999999</v>
      </c>
    </row>
    <row r="12" spans="1:10" x14ac:dyDescent="0.25">
      <c r="A12" s="16"/>
      <c r="B12" s="22" t="s">
        <v>32</v>
      </c>
      <c r="C12" s="39"/>
      <c r="D12" s="42"/>
      <c r="E12" s="41"/>
      <c r="F12" s="19"/>
      <c r="G12" s="38"/>
      <c r="H12" s="21"/>
      <c r="I12" s="21"/>
      <c r="J12" s="21"/>
    </row>
    <row r="13" spans="1:10" x14ac:dyDescent="0.25">
      <c r="A13" s="16"/>
      <c r="B13" s="22" t="s">
        <v>18</v>
      </c>
      <c r="C13" s="36">
        <v>345</v>
      </c>
      <c r="D13" s="37" t="s">
        <v>33</v>
      </c>
      <c r="E13" s="41">
        <v>200</v>
      </c>
      <c r="F13" s="19">
        <v>20.100000000000001</v>
      </c>
      <c r="G13" s="38">
        <v>62.739999999999995</v>
      </c>
      <c r="H13" s="21">
        <v>0.1</v>
      </c>
      <c r="I13" s="21">
        <v>0.1</v>
      </c>
      <c r="J13" s="21">
        <v>15.36</v>
      </c>
    </row>
    <row r="14" spans="1:10" x14ac:dyDescent="0.25">
      <c r="A14" s="16"/>
      <c r="B14" s="22" t="s">
        <v>34</v>
      </c>
      <c r="C14" s="43" t="s">
        <v>35</v>
      </c>
      <c r="D14" s="24" t="s">
        <v>22</v>
      </c>
      <c r="E14" s="41">
        <v>40</v>
      </c>
      <c r="F14" s="19">
        <f>0.04*56</f>
        <v>2.2400000000000002</v>
      </c>
      <c r="G14" s="38">
        <v>69.600000000000009</v>
      </c>
      <c r="H14" s="26">
        <v>2.64</v>
      </c>
      <c r="I14" s="26">
        <v>0.48</v>
      </c>
      <c r="J14" s="26">
        <v>13.680000000000001</v>
      </c>
    </row>
    <row r="15" spans="1:10" x14ac:dyDescent="0.25">
      <c r="A15" s="16"/>
      <c r="B15" s="22" t="s">
        <v>36</v>
      </c>
      <c r="C15" s="36" t="s">
        <v>35</v>
      </c>
      <c r="D15" s="24" t="s">
        <v>37</v>
      </c>
      <c r="E15" s="41">
        <v>40</v>
      </c>
      <c r="F15" s="19">
        <f>0.04*32</f>
        <v>1.28</v>
      </c>
      <c r="G15" s="38">
        <v>62.506666666666668</v>
      </c>
      <c r="H15" s="26">
        <v>2.0266666666666664</v>
      </c>
      <c r="I15" s="26">
        <v>0.21333333333333335</v>
      </c>
      <c r="J15" s="26">
        <v>13.120000000000001</v>
      </c>
    </row>
    <row r="16" spans="1:10" ht="15.75" thickBot="1" x14ac:dyDescent="0.3">
      <c r="A16" s="30"/>
      <c r="B16" s="31"/>
      <c r="C16" s="31"/>
      <c r="D16" s="32"/>
      <c r="E16" s="33"/>
      <c r="F16" s="34"/>
      <c r="G16" s="33"/>
      <c r="H16" s="33"/>
      <c r="I16" s="33"/>
      <c r="J16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2025-02-25T08:30:25Z</dcterms:modified>
</cp:coreProperties>
</file>