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D847F1EF-F3F8-4916-8FF5-0398300B39E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<sst xmlns="http://schemas.openxmlformats.org/spreadsheetml/2006/main" count="45" uniqueCount="41">
  <si>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</si>
  <si>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</si>
  <si>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</si>
  <si>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</si>
  <si>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</si>
  <si>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</si>
  <si>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</si>
  <si>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</si>
  <si>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</si>
  <si>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</si>
  <si>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</si>
  <si>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</si>
  <si>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</si>
  <si>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</si>
  <si>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</si>
  <si>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</si>
  <si>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Крокеты "Детские"  запеченые (в соответствии с ГОСТ Р 55366-2012)</t>
  </si>
  <si>
    <t>Макаронные изделия отварные с маслом сливочным</t>
  </si>
  <si>
    <t>гор.напиток</t>
  </si>
  <si>
    <t>Чай с лимоном</t>
  </si>
  <si>
    <t>200//4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</si>
  <si>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</si>
  <si>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</si>
  <si>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</si>
  <si>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</si>
  <si>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</si>
  <si>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</si>
  <si>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</si>
  <si>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свежей капусты </t>
  </si>
  <si>
    <t>1 блюдо</t>
  </si>
  <si>
    <t xml:space="preserve">Рассольник "Ленинградский" </t>
  </si>
  <si>
    <t>2 блюдо</t>
  </si>
  <si>
    <t>Бифштекс рубленый "Детский" (в соответствии с ГОСТ Р 55366-2012)</t>
  </si>
  <si>
    <t>гарнир</t>
  </si>
  <si>
    <t xml:space="preserve">Картофельное пюре с маслом сливочным </t>
  </si>
  <si>
    <t>напиток</t>
  </si>
  <si>
    <t>Сок фруктовый**</t>
  </si>
  <si>
    <t>хлеб бел.</t>
  </si>
  <si>
    <t>Хлеб ржано-пшеничный</t>
  </si>
  <si>
    <t>хлеб черн.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</si>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</sst>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2" fontId="1" fillId="3" borderId="11" xfId="0" applyNumberFormat="1" applyFont="1" applyFill="1" applyBorder="1" applyAlignment="1" applyProtection="1">
      <alignment horizontal="center" vertical="top"/>
      <protection locked="0"/>
    </xf>
    <xf numFmtId="0" fontId="0" fillId="0" borderId="9" xfId="0" applyBorder="1" applyAlignment="1">
      <alignment horizontal="center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1" fontId="1" fillId="3" borderId="13" xfId="0" applyNumberFormat="1" applyFont="1" applyFill="1" applyBorder="1" applyAlignment="1" applyProtection="1">
      <alignment horizontal="center" vertical="top"/>
      <protection locked="0"/>
    </xf>
    <xf numFmtId="2" fontId="1" fillId="3" borderId="13" xfId="0" applyNumberFormat="1" applyFont="1" applyFill="1" applyBorder="1" applyAlignment="1" applyProtection="1">
      <alignment horizontal="center" vertical="top"/>
      <protection locked="0"/>
    </xf>
    <xf numFmtId="2" fontId="1" fillId="3" borderId="14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22" sqref="D2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40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3.25" thickBot="1" x14ac:dyDescent="0.3">
      <c r="A4" s="10" t="s">
        <v>14</v>
      </c>
      <c r="B4" s="11" t="s">
        <v>15</v>
      </c>
      <c r="C4" s="12">
        <v>268</v>
      </c>
      <c r="D4" s="13" t="s">
        <v>16</v>
      </c>
      <c r="E4" s="14">
        <v>100</v>
      </c>
      <c r="F4" s="15">
        <v>27</v>
      </c>
      <c r="G4" s="16">
        <v>172.94</v>
      </c>
      <c r="H4" s="17">
        <v>13.46</v>
      </c>
      <c r="I4" s="17">
        <v>10.86</v>
      </c>
      <c r="J4" s="17">
        <v>5.34</v>
      </c>
    </row>
    <row r="5" spans="1:10" ht="22.5" x14ac:dyDescent="0.25">
      <c r="A5" s="18"/>
      <c r="B5" s="19" t="s">
        <v>15</v>
      </c>
      <c r="C5" s="12">
        <v>203</v>
      </c>
      <c r="D5" s="20" t="s">
        <v>17</v>
      </c>
      <c r="E5" s="14">
        <v>180</v>
      </c>
      <c r="F5" s="21">
        <v>4.9800000000000004</v>
      </c>
      <c r="G5" s="22">
        <v>239.36400000000003</v>
      </c>
      <c r="H5" s="17">
        <v>6.84</v>
      </c>
      <c r="I5" s="23">
        <v>4.1159999999999997</v>
      </c>
      <c r="J5" s="24">
        <v>43.740000000000009</v>
      </c>
    </row>
    <row r="6" spans="1:10" x14ac:dyDescent="0.25">
      <c r="A6" s="18"/>
      <c r="B6" s="25" t="s">
        <v>18</v>
      </c>
      <c r="C6" s="12">
        <v>377</v>
      </c>
      <c r="D6" s="26" t="s">
        <v>19</v>
      </c>
      <c r="E6" s="14" t="s">
        <v>20</v>
      </c>
      <c r="F6" s="21">
        <v>3.12</v>
      </c>
      <c r="G6" s="22">
        <v>62.46</v>
      </c>
      <c r="H6" s="17">
        <v>0.26</v>
      </c>
      <c r="I6" s="17">
        <v>0.06</v>
      </c>
      <c r="J6" s="17">
        <v>15.22</v>
      </c>
    </row>
    <row r="7" spans="1:10" x14ac:dyDescent="0.25">
      <c r="A7" s="18"/>
      <c r="B7" s="25" t="s">
        <v>21</v>
      </c>
      <c r="C7" s="27" t="s">
        <v>22</v>
      </c>
      <c r="D7" s="20" t="s">
        <v>23</v>
      </c>
      <c r="E7" s="14">
        <v>40</v>
      </c>
      <c r="F7" s="21">
        <v>2.2400000000000002</v>
      </c>
      <c r="G7" s="22">
        <v>62.506666666666668</v>
      </c>
      <c r="H7" s="17">
        <v>2.0266666666666664</v>
      </c>
      <c r="I7" s="28">
        <v>0.21333333333333335</v>
      </c>
      <c r="J7" s="28">
        <v>13.120000000000001</v>
      </c>
    </row>
    <row r="8" spans="1:10" ht="15.75" thickBot="1" x14ac:dyDescent="0.3">
      <c r="A8" s="18"/>
      <c r="B8" s="36" t="s">
        <v>24</v>
      </c>
      <c r="C8" s="37">
        <v>338</v>
      </c>
      <c r="D8" s="38" t="s">
        <v>25</v>
      </c>
      <c r="E8" s="39">
        <v>150</v>
      </c>
      <c r="F8" s="39">
        <v>8</v>
      </c>
      <c r="G8" s="29">
        <v>44.400000000000006</v>
      </c>
      <c r="H8" s="40">
        <v>0.4</v>
      </c>
      <c r="I8" s="40">
        <v>0.4</v>
      </c>
      <c r="J8" s="40">
        <v>9.8000000000000007</v>
      </c>
    </row>
    <row r="9" spans="1:10" x14ac:dyDescent="0.25">
      <c r="A9" s="10" t="s">
        <v>26</v>
      </c>
      <c r="B9" s="41" t="s">
        <v>27</v>
      </c>
      <c r="C9" s="42">
        <v>56</v>
      </c>
      <c r="D9" s="43" t="s">
        <v>28</v>
      </c>
      <c r="E9" s="44">
        <v>100</v>
      </c>
      <c r="F9" s="45">
        <v>4.05</v>
      </c>
      <c r="G9" s="16">
        <v>89.833333333333343</v>
      </c>
      <c r="H9" s="46">
        <v>1.5</v>
      </c>
      <c r="I9" s="46">
        <v>5.166666666666667</v>
      </c>
      <c r="J9" s="47">
        <v>9.3333333333333339</v>
      </c>
    </row>
    <row r="10" spans="1:10" x14ac:dyDescent="0.25">
      <c r="A10" s="18"/>
      <c r="B10" s="33" t="s">
        <v>29</v>
      </c>
      <c r="C10" s="12">
        <v>96</v>
      </c>
      <c r="D10" s="20" t="s">
        <v>30</v>
      </c>
      <c r="E10" s="14">
        <v>250</v>
      </c>
      <c r="F10" s="35">
        <v>7.54</v>
      </c>
      <c r="G10" s="22">
        <v>133.69</v>
      </c>
      <c r="H10" s="34">
        <v>2.6</v>
      </c>
      <c r="I10" s="34">
        <v>6.13</v>
      </c>
      <c r="J10" s="48">
        <v>17.03</v>
      </c>
    </row>
    <row r="11" spans="1:10" ht="22.5" x14ac:dyDescent="0.25">
      <c r="A11" s="18"/>
      <c r="B11" s="33" t="s">
        <v>31</v>
      </c>
      <c r="C11" s="12">
        <v>266</v>
      </c>
      <c r="D11" s="20" t="s">
        <v>32</v>
      </c>
      <c r="E11" s="14">
        <v>100</v>
      </c>
      <c r="F11" s="35">
        <v>27</v>
      </c>
      <c r="G11" s="22">
        <v>325.96250000000003</v>
      </c>
      <c r="H11" s="34">
        <v>18.537500000000001</v>
      </c>
      <c r="I11" s="34">
        <v>25.862500000000001</v>
      </c>
      <c r="J11" s="48">
        <v>4.7625000000000002</v>
      </c>
    </row>
    <row r="12" spans="1:10" ht="22.5" x14ac:dyDescent="0.25">
      <c r="A12" s="18"/>
      <c r="B12" s="33" t="s">
        <v>33</v>
      </c>
      <c r="C12" s="27">
        <v>312</v>
      </c>
      <c r="D12" s="20" t="s">
        <v>34</v>
      </c>
      <c r="E12" s="14">
        <v>180</v>
      </c>
      <c r="F12" s="35">
        <v>10.4</v>
      </c>
      <c r="G12" s="22">
        <v>198.648</v>
      </c>
      <c r="H12" s="34">
        <v>3.9480000000000004</v>
      </c>
      <c r="I12" s="34">
        <v>8.4719999999999995</v>
      </c>
      <c r="J12" s="48">
        <v>26.652000000000001</v>
      </c>
    </row>
    <row r="13" spans="1:10" x14ac:dyDescent="0.25">
      <c r="A13" s="18"/>
      <c r="B13" s="33" t="s">
        <v>35</v>
      </c>
      <c r="C13" s="12">
        <v>389</v>
      </c>
      <c r="D13" s="20" t="s">
        <v>36</v>
      </c>
      <c r="E13" s="14">
        <v>200</v>
      </c>
      <c r="F13" s="35">
        <v>20.8</v>
      </c>
      <c r="G13" s="22">
        <v>86.6</v>
      </c>
      <c r="H13" s="34">
        <v>1</v>
      </c>
      <c r="I13" s="34">
        <v>0.2</v>
      </c>
      <c r="J13" s="48">
        <v>20.2</v>
      </c>
    </row>
    <row r="14" spans="1:10" x14ac:dyDescent="0.25">
      <c r="A14" s="18"/>
      <c r="B14" s="33" t="s">
        <v>37</v>
      </c>
      <c r="C14" s="27" t="s">
        <v>22</v>
      </c>
      <c r="D14" s="20" t="s">
        <v>38</v>
      </c>
      <c r="E14" s="14">
        <v>40</v>
      </c>
      <c r="F14" s="35">
        <v>1.28</v>
      </c>
      <c r="G14" s="22">
        <v>69.600000000000009</v>
      </c>
      <c r="H14" s="17">
        <f>2.64*G14/40</f>
        <v>4.5936000000000003</v>
      </c>
      <c r="I14" s="17">
        <f>0.48*G14/40</f>
        <v>0.83520000000000005</v>
      </c>
      <c r="J14" s="49">
        <f>13.68*G14/40</f>
        <v>23.8032</v>
      </c>
    </row>
    <row r="15" spans="1:10" ht="15.75" thickBot="1" x14ac:dyDescent="0.3">
      <c r="A15" s="30"/>
      <c r="B15" s="50" t="s">
        <v>39</v>
      </c>
      <c r="C15" s="51" t="s">
        <v>22</v>
      </c>
      <c r="D15" s="52" t="s">
        <v>23</v>
      </c>
      <c r="E15" s="53">
        <v>40</v>
      </c>
      <c r="F15" s="32">
        <v>2.2400000000000002</v>
      </c>
      <c r="G15" s="31">
        <v>62.506666666666668</v>
      </c>
      <c r="H15" s="54">
        <f>1.52*G15/30</f>
        <v>3.1670044444444447</v>
      </c>
      <c r="I15" s="54">
        <f>0.16*G15/30</f>
        <v>0.33336888888888888</v>
      </c>
      <c r="J15" s="55">
        <f>9.84*G15/30</f>
        <v>20.502186666666667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2025-05-05T06:42:58Z</dcterms:modified>
</cp:coreProperties>
</file>