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36DBA64-402A-4DE2-9638-CB6B491EBE4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<sst xmlns="http://schemas.openxmlformats.org/spreadsheetml/2006/main" count="45" uniqueCount="41">
  <si>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</si>
  <si>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</si>
  <si>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</si>
  <si>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</si>
  <si>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</si>
  <si>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</si>
  <si>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</si>
  <si>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</si>
  <si>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</si>
  <si>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</si>
  <si>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</si>
  <si>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</si>
  <si>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</si>
  <si>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</si>
  <si>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</si>
  <si>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</si>
  <si>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</si>
  <si>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</si>
  <si>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</si>
  <si>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</si>
  <si>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</si>
  <si>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</si>
  <si>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</si>
  <si>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</si>
  <si>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</si>
  <si>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</si>
  <si>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</si>
  <si>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</si>
  <si>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</si>
  <si>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</si>
  <si>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</si>
  <si>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Крокеты "Детские"  запеченые (в соответствии с ГОСТ Р 55366-2012)</t>
  </si>
  <si>
    <t>Макаронные изделия отварные с маслом сливочным</t>
  </si>
  <si>
    <t>Чай с лимоном</t>
  </si>
  <si>
    <t>200//4</t>
  </si>
  <si>
    <t xml:space="preserve">Салат из свежей капусты </t>
  </si>
  <si>
    <t xml:space="preserve">Рассольник "Ленинградский" </t>
  </si>
  <si>
    <t>Бифштекс рубленый "Детский" (в соответствии с ГОСТ Р 55366-2012)</t>
  </si>
  <si>
    <t xml:space="preserve">Картофельное пюре с маслом сливочным </t>
  </si>
  <si>
    <t>Сок фруктовый**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</si>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</sst>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60" zoomScaleNormal="100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 t="s">
        <v>40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3.25" thickBot="1" x14ac:dyDescent="0.3">
      <c r="A4" s="7" t="s">
        <v>14</v>
      </c>
      <c r="B4" s="38" t="s">
        <v>15</v>
      </c>
      <c r="C4" s="8">
        <v>268</v>
      </c>
      <c r="D4" s="35" t="s">
        <v>31</v>
      </c>
      <c r="E4" s="9">
        <v>100</v>
      </c>
      <c r="F4" s="10">
        <v>27</v>
      </c>
      <c r="G4" s="11">
        <v>172.94</v>
      </c>
      <c r="H4" s="12">
        <v>13.46</v>
      </c>
      <c r="I4" s="12">
        <v>10.86</v>
      </c>
      <c r="J4" s="12">
        <v>5.34</v>
      </c>
    </row>
    <row r="5" spans="1:10" ht="22.5" x14ac:dyDescent="0.25">
      <c r="A5" s="13"/>
      <c r="B5" s="39" t="s">
        <v>15</v>
      </c>
      <c r="C5" s="8">
        <v>203</v>
      </c>
      <c r="D5" s="36" t="s">
        <v>32</v>
      </c>
      <c r="E5" s="9">
        <v>180</v>
      </c>
      <c r="F5" s="14">
        <v>4.9800000000000004</v>
      </c>
      <c r="G5" s="15">
        <v>239.36400000000003</v>
      </c>
      <c r="H5" s="12">
        <v>6.84</v>
      </c>
      <c r="I5" s="16">
        <v>4.1159999999999997</v>
      </c>
      <c r="J5" s="17">
        <v>43.740000000000009</v>
      </c>
    </row>
    <row r="6" spans="1:10" x14ac:dyDescent="0.25">
      <c r="A6" s="13"/>
      <c r="B6" s="40" t="s">
        <v>16</v>
      </c>
      <c r="C6" s="8">
        <v>377</v>
      </c>
      <c r="D6" s="37" t="s">
        <v>33</v>
      </c>
      <c r="E6" s="9" t="s">
        <v>34</v>
      </c>
      <c r="F6" s="14">
        <v>3.12</v>
      </c>
      <c r="G6" s="15">
        <v>62.46</v>
      </c>
      <c r="H6" s="12">
        <v>0.26</v>
      </c>
      <c r="I6" s="12">
        <v>0.06</v>
      </c>
      <c r="J6" s="12">
        <v>15.22</v>
      </c>
    </row>
    <row r="7" spans="1:10" x14ac:dyDescent="0.25">
      <c r="A7" s="13"/>
      <c r="B7" s="40" t="s">
        <v>17</v>
      </c>
      <c r="C7" s="20" t="s">
        <v>20</v>
      </c>
      <c r="D7" s="36" t="s">
        <v>18</v>
      </c>
      <c r="E7" s="9">
        <v>40</v>
      </c>
      <c r="F7" s="14">
        <v>2.2400000000000002</v>
      </c>
      <c r="G7" s="15">
        <v>62.506666666666668</v>
      </c>
      <c r="H7" s="12">
        <v>2.0266666666666664</v>
      </c>
      <c r="I7" s="19">
        <v>0.21333333333333335</v>
      </c>
      <c r="J7" s="19">
        <v>13.120000000000001</v>
      </c>
    </row>
    <row r="8" spans="1:10" x14ac:dyDescent="0.25">
      <c r="A8" s="13"/>
      <c r="B8" s="40" t="s">
        <v>19</v>
      </c>
      <c r="C8" s="20">
        <v>338</v>
      </c>
      <c r="D8" s="37" t="s">
        <v>21</v>
      </c>
      <c r="E8" s="14">
        <v>150</v>
      </c>
      <c r="F8" s="14">
        <v>8</v>
      </c>
      <c r="G8" s="21">
        <v>44.400000000000006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3"/>
      <c r="B9" s="22"/>
      <c r="C9" s="22"/>
      <c r="D9" s="23"/>
      <c r="E9" s="21"/>
      <c r="F9" s="24"/>
      <c r="G9" s="21"/>
      <c r="H9" s="21"/>
      <c r="I9" s="21"/>
      <c r="J9" s="25"/>
    </row>
    <row r="10" spans="1:10" x14ac:dyDescent="0.25">
      <c r="A10" s="13"/>
      <c r="B10" s="22"/>
      <c r="C10" s="22"/>
      <c r="D10" s="23"/>
      <c r="E10" s="21"/>
      <c r="F10" s="24"/>
      <c r="G10" s="21"/>
      <c r="H10" s="21"/>
      <c r="I10" s="21"/>
      <c r="J10" s="25"/>
    </row>
    <row r="11" spans="1:10" x14ac:dyDescent="0.25">
      <c r="A11" s="13"/>
      <c r="B11" s="22"/>
      <c r="C11" s="22"/>
      <c r="D11" s="23"/>
      <c r="E11" s="21"/>
      <c r="F11" s="24"/>
      <c r="G11" s="21"/>
      <c r="H11" s="21"/>
      <c r="I11" s="21"/>
      <c r="J11" s="25"/>
    </row>
    <row r="12" spans="1:10" x14ac:dyDescent="0.25">
      <c r="A12" s="13"/>
      <c r="B12" s="22"/>
      <c r="C12" s="22"/>
      <c r="D12" s="23"/>
      <c r="E12" s="21"/>
      <c r="F12" s="24"/>
      <c r="G12" s="21"/>
      <c r="H12" s="21"/>
      <c r="I12" s="21"/>
      <c r="J12" s="25"/>
    </row>
    <row r="13" spans="1:10" x14ac:dyDescent="0.25">
      <c r="A13" s="13"/>
      <c r="B13" s="22"/>
      <c r="C13" s="22"/>
      <c r="D13" s="23"/>
      <c r="E13" s="21"/>
      <c r="F13" s="24"/>
      <c r="G13" s="21"/>
      <c r="H13" s="21"/>
      <c r="I13" s="21"/>
      <c r="J13" s="25"/>
    </row>
    <row r="14" spans="1:10" x14ac:dyDescent="0.25">
      <c r="A14" s="13"/>
      <c r="B14" s="22"/>
      <c r="C14" s="22"/>
      <c r="D14" s="23"/>
      <c r="E14" s="21"/>
      <c r="F14" s="24"/>
      <c r="G14" s="21"/>
      <c r="H14" s="21"/>
      <c r="I14" s="21"/>
      <c r="J14" s="25"/>
    </row>
    <row r="15" spans="1:10" x14ac:dyDescent="0.25">
      <c r="A15" s="13"/>
      <c r="B15" s="22"/>
      <c r="C15" s="22"/>
      <c r="D15" s="23"/>
      <c r="E15" s="21"/>
      <c r="F15" s="24"/>
      <c r="G15" s="21"/>
      <c r="H15" s="21"/>
      <c r="I15" s="21"/>
      <c r="J15" s="25"/>
    </row>
    <row r="16" spans="1:10" ht="15.75" thickBot="1" x14ac:dyDescent="0.3">
      <c r="A16" s="26"/>
      <c r="B16" s="27"/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3" t="s">
        <v>22</v>
      </c>
      <c r="B17" s="18" t="s">
        <v>23</v>
      </c>
      <c r="C17" s="8">
        <v>56</v>
      </c>
      <c r="D17" s="37" t="s">
        <v>35</v>
      </c>
      <c r="E17" s="9">
        <v>100</v>
      </c>
      <c r="F17" s="32">
        <v>4.05</v>
      </c>
      <c r="G17" s="33">
        <v>89.833333333333343</v>
      </c>
      <c r="H17" s="41">
        <v>1.5</v>
      </c>
      <c r="I17" s="41">
        <v>5.166666666666667</v>
      </c>
      <c r="J17" s="41">
        <v>9.3333333333333339</v>
      </c>
    </row>
    <row r="18" spans="1:10" x14ac:dyDescent="0.25">
      <c r="A18" s="13"/>
      <c r="B18" s="18" t="s">
        <v>24</v>
      </c>
      <c r="C18" s="8">
        <v>96</v>
      </c>
      <c r="D18" s="36" t="s">
        <v>36</v>
      </c>
      <c r="E18" s="9">
        <v>250</v>
      </c>
      <c r="F18" s="34">
        <v>7.54</v>
      </c>
      <c r="G18" s="15">
        <v>133.69</v>
      </c>
      <c r="H18" s="41">
        <v>2.6</v>
      </c>
      <c r="I18" s="41">
        <v>6.13</v>
      </c>
      <c r="J18" s="41">
        <v>17.03</v>
      </c>
    </row>
    <row r="19" spans="1:10" ht="22.5" x14ac:dyDescent="0.25">
      <c r="A19" s="13"/>
      <c r="B19" s="18" t="s">
        <v>25</v>
      </c>
      <c r="C19" s="8">
        <v>266</v>
      </c>
      <c r="D19" s="36" t="s">
        <v>37</v>
      </c>
      <c r="E19" s="9">
        <v>100</v>
      </c>
      <c r="F19" s="34">
        <v>27</v>
      </c>
      <c r="G19" s="15">
        <v>325.96250000000003</v>
      </c>
      <c r="H19" s="41">
        <v>18.537500000000001</v>
      </c>
      <c r="I19" s="41">
        <v>25.862500000000001</v>
      </c>
      <c r="J19" s="41">
        <v>4.7625000000000002</v>
      </c>
    </row>
    <row r="20" spans="1:10" ht="22.5" x14ac:dyDescent="0.25">
      <c r="A20" s="13"/>
      <c r="B20" s="18" t="s">
        <v>26</v>
      </c>
      <c r="C20" s="20">
        <v>312</v>
      </c>
      <c r="D20" s="36" t="s">
        <v>38</v>
      </c>
      <c r="E20" s="9">
        <v>180</v>
      </c>
      <c r="F20" s="34">
        <v>10.4</v>
      </c>
      <c r="G20" s="15">
        <v>198.648</v>
      </c>
      <c r="H20" s="41">
        <v>3.9480000000000004</v>
      </c>
      <c r="I20" s="41">
        <v>8.4719999999999995</v>
      </c>
      <c r="J20" s="41">
        <v>26.652000000000001</v>
      </c>
    </row>
    <row r="21" spans="1:10" x14ac:dyDescent="0.25">
      <c r="A21" s="13"/>
      <c r="B21" s="18" t="s">
        <v>27</v>
      </c>
      <c r="C21" s="8">
        <v>389</v>
      </c>
      <c r="D21" s="36" t="s">
        <v>39</v>
      </c>
      <c r="E21" s="9">
        <v>200</v>
      </c>
      <c r="F21" s="34">
        <v>20.8</v>
      </c>
      <c r="G21" s="15">
        <v>86.6</v>
      </c>
      <c r="H21" s="41">
        <v>1</v>
      </c>
      <c r="I21" s="41">
        <v>0.2</v>
      </c>
      <c r="J21" s="41">
        <v>20.2</v>
      </c>
    </row>
    <row r="22" spans="1:10" x14ac:dyDescent="0.25">
      <c r="A22" s="13"/>
      <c r="B22" s="18" t="s">
        <v>28</v>
      </c>
      <c r="C22" s="20" t="s">
        <v>20</v>
      </c>
      <c r="D22" s="36" t="s">
        <v>29</v>
      </c>
      <c r="E22" s="9">
        <v>40</v>
      </c>
      <c r="F22" s="34">
        <v>1.28</v>
      </c>
      <c r="G22" s="15">
        <v>69.600000000000009</v>
      </c>
      <c r="H22" s="12">
        <f>2.64*G22/40</f>
        <v>4.5936000000000003</v>
      </c>
      <c r="I22" s="12">
        <f>0.48*G22/40</f>
        <v>0.83520000000000005</v>
      </c>
      <c r="J22" s="12">
        <f>13.68*G22/40</f>
        <v>23.8032</v>
      </c>
    </row>
    <row r="23" spans="1:10" x14ac:dyDescent="0.25">
      <c r="A23" s="13"/>
      <c r="B23" s="18" t="s">
        <v>30</v>
      </c>
      <c r="C23" s="20" t="s">
        <v>20</v>
      </c>
      <c r="D23" s="36" t="s">
        <v>18</v>
      </c>
      <c r="E23" s="9">
        <v>40</v>
      </c>
      <c r="F23" s="34">
        <v>2.2400000000000002</v>
      </c>
      <c r="G23" s="15">
        <v>62.506666666666668</v>
      </c>
      <c r="H23" s="12">
        <f>1.52*G23/30</f>
        <v>3.1670044444444447</v>
      </c>
      <c r="I23" s="12">
        <f>0.16*G23/30</f>
        <v>0.33336888888888888</v>
      </c>
      <c r="J23" s="12">
        <f>9.84*G23/30</f>
        <v>20.502186666666667</v>
      </c>
    </row>
    <row r="24" spans="1:10" x14ac:dyDescent="0.25">
      <c r="A24" s="13"/>
      <c r="B24" s="22"/>
      <c r="C24" s="22"/>
      <c r="D24" s="23"/>
      <c r="E24" s="21"/>
      <c r="F24" s="24"/>
      <c r="G24" s="21"/>
      <c r="H24" s="21"/>
      <c r="I24" s="21"/>
      <c r="J24" s="25"/>
    </row>
    <row r="25" spans="1:10" x14ac:dyDescent="0.25">
      <c r="A25" s="13"/>
      <c r="B25" s="22"/>
      <c r="C25" s="22"/>
      <c r="D25" s="23"/>
      <c r="E25" s="21"/>
      <c r="F25" s="24"/>
      <c r="G25" s="21"/>
      <c r="H25" s="21"/>
      <c r="I25" s="21"/>
      <c r="J25" s="25"/>
    </row>
    <row r="26" spans="1:10" x14ac:dyDescent="0.25">
      <c r="A26" s="13"/>
      <c r="B26" s="22"/>
      <c r="C26" s="22"/>
      <c r="D26" s="23"/>
      <c r="E26" s="21"/>
      <c r="F26" s="24"/>
      <c r="G26" s="21"/>
      <c r="H26" s="21"/>
      <c r="I26" s="21"/>
      <c r="J26" s="25"/>
    </row>
    <row r="27" spans="1:10" x14ac:dyDescent="0.25">
      <c r="A27" s="13"/>
      <c r="B27" s="22"/>
      <c r="C27" s="22"/>
      <c r="D27" s="23"/>
      <c r="E27" s="21"/>
      <c r="F27" s="24"/>
      <c r="G27" s="21"/>
      <c r="H27" s="21"/>
      <c r="I27" s="21"/>
      <c r="J27" s="25"/>
    </row>
    <row r="28" spans="1:10" x14ac:dyDescent="0.25">
      <c r="A28" s="13"/>
      <c r="B28" s="22"/>
      <c r="C28" s="22"/>
      <c r="D28" s="23"/>
      <c r="E28" s="21"/>
      <c r="F28" s="24"/>
      <c r="G28" s="21"/>
      <c r="H28" s="21"/>
      <c r="I28" s="21"/>
      <c r="J28" s="25"/>
    </row>
    <row r="29" spans="1:10" x14ac:dyDescent="0.25">
      <c r="A29" s="13"/>
      <c r="B29" s="22"/>
      <c r="C29" s="22"/>
      <c r="D29" s="23"/>
      <c r="E29" s="21"/>
      <c r="F29" s="24"/>
      <c r="G29" s="21"/>
      <c r="H29" s="21"/>
      <c r="I29" s="21"/>
      <c r="J29" s="25"/>
    </row>
    <row r="30" spans="1:10" x14ac:dyDescent="0.25">
      <c r="A30" s="13"/>
      <c r="B30" s="22"/>
      <c r="C30" s="22"/>
      <c r="D30" s="23"/>
      <c r="E30" s="21"/>
      <c r="F30" s="24"/>
      <c r="G30" s="21"/>
      <c r="H30" s="21"/>
      <c r="I30" s="21"/>
      <c r="J30" s="25"/>
    </row>
    <row r="31" spans="1:10" ht="15.75" thickBot="1" x14ac:dyDescent="0.3">
      <c r="A31" s="26"/>
      <c r="B31" s="27"/>
      <c r="C31" s="27"/>
      <c r="D31" s="28"/>
      <c r="E31" s="29"/>
      <c r="F31" s="30"/>
      <c r="G31" s="29"/>
      <c r="H31" s="29"/>
      <c r="I31" s="29"/>
      <c r="J31" s="31"/>
    </row>
  </sheetData>
  <mergeCells count="1">
    <mergeCell ref="B1:D1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2025-05-19T09:12:40Z</dcterms:modified>
</cp:coreProperties>
</file>